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6" r:id="rId2"/>
  </sheets>
  <definedNames>
    <definedName name="_FilterDatabaseFix_1Fix_1" localSheetId="0" hidden="1">Лист1!$A$15:$W$182</definedName>
  </definedNames>
  <calcPr calcId="145621"/>
  <fileRecoveryPr repairLoad="1"/>
</workbook>
</file>

<file path=xl/calcChain.xml><?xml version="1.0" encoding="utf-8"?>
<calcChain xmlns="http://schemas.openxmlformats.org/spreadsheetml/2006/main">
  <c r="E21" i="6" l="1"/>
  <c r="E22" i="6"/>
  <c r="E23" i="6"/>
  <c r="E24" i="6"/>
  <c r="E25" i="6"/>
  <c r="E20" i="6"/>
  <c r="C21" i="6"/>
  <c r="C22" i="6"/>
  <c r="C23" i="6"/>
  <c r="C24" i="6"/>
  <c r="C25" i="6"/>
  <c r="C20" i="6"/>
  <c r="U15" i="6"/>
  <c r="U16" i="6"/>
  <c r="U17" i="6"/>
  <c r="U18" i="6"/>
  <c r="U19" i="6"/>
  <c r="U20" i="6"/>
  <c r="U21" i="6"/>
  <c r="U22" i="6"/>
  <c r="U23" i="6"/>
  <c r="U24" i="6"/>
  <c r="U14" i="6"/>
  <c r="S15" i="6"/>
  <c r="S16" i="6"/>
  <c r="S17" i="6"/>
  <c r="S18" i="6"/>
  <c r="S19" i="6"/>
  <c r="S20" i="6"/>
  <c r="S21" i="6"/>
  <c r="S22" i="6"/>
  <c r="S23" i="6"/>
  <c r="S24" i="6"/>
  <c r="S14" i="6"/>
  <c r="U9" i="6" l="1"/>
  <c r="U8" i="6"/>
  <c r="T9" i="6"/>
  <c r="T8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11" i="6"/>
  <c r="J6" i="6"/>
  <c r="J7" i="6"/>
  <c r="J8" i="6"/>
  <c r="J9" i="6"/>
  <c r="J10" i="6"/>
  <c r="J11" i="6"/>
  <c r="J5" i="6"/>
  <c r="H6" i="6"/>
  <c r="H7" i="6"/>
  <c r="H8" i="6"/>
  <c r="H9" i="6"/>
  <c r="H10" i="6"/>
  <c r="H11" i="6"/>
  <c r="H5" i="6"/>
</calcChain>
</file>

<file path=xl/sharedStrings.xml><?xml version="1.0" encoding="utf-8"?>
<sst xmlns="http://schemas.openxmlformats.org/spreadsheetml/2006/main" count="2873" uniqueCount="333">
  <si>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</si>
  <si>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</si>
  <si>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</si>
  <si>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</si>
  <si>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</si>
  <si>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</si>
  <si>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</si>
  <si>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</si>
  <si>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</si>
  <si>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</si>
  <si>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</si>
  <si>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</si>
  <si>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</si>
  <si>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</si>
  <si>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</si>
  <si>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</si>
  <si>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</si>
  <si>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</si>
  <si>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</si>
  <si>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</si>
  <si>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</si>
  <si>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</si>
  <si>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</si>
  <si>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</si>
  <si>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</si>
  <si>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</si>
  <si>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</si>
  <si>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</si>
  <si>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</si>
  <si>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Закупка у единственного поставщика (подрядчика, исполнителя).</t>
  </si>
  <si>
    <t>Х</t>
  </si>
  <si>
    <t>закрытый запрос предложений/ Информация о размещении в ЕИС</t>
  </si>
  <si>
    <t>Приложение № 10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</si>
  <si>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</si>
  <si>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</si>
  <si>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</si>
  <si>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</si>
  <si>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по транспортировке газа по трубопроводам</t>
  </si>
  <si>
    <t>Не требуется</t>
  </si>
  <si>
    <t>Усл.ед</t>
  </si>
  <si>
    <t xml:space="preserve">ГАУ"Леноблгосэкспертиза" </t>
  </si>
  <si>
    <t xml:space="preserve">Оказание услуги по проверке достоверности сметной стоимости </t>
  </si>
  <si>
    <t>Шт</t>
  </si>
  <si>
    <t>ООО "Газпром межрегионгаз инжиниринг"</t>
  </si>
  <si>
    <t>ООО "Петро Строй Изыскания"</t>
  </si>
  <si>
    <t>ООО "Нефтегазстрой"</t>
  </si>
  <si>
    <t>ФГБУ "Управление "Ленмелиоводхоз"</t>
  </si>
  <si>
    <t>Поставка лицензий</t>
  </si>
  <si>
    <t>СМТ ООО</t>
  </si>
  <si>
    <t>ООО "Профснаб"</t>
  </si>
  <si>
    <t>764-5537-21</t>
  </si>
  <si>
    <t>764-5552-21</t>
  </si>
  <si>
    <t>764-5188-21</t>
  </si>
  <si>
    <t>764-5187-21</t>
  </si>
  <si>
    <t>764-5186-21</t>
  </si>
  <si>
    <t>764-5191-21</t>
  </si>
  <si>
    <t>764-5190-21</t>
  </si>
  <si>
    <t>764-5189-21</t>
  </si>
  <si>
    <t>764-5192-21</t>
  </si>
  <si>
    <t>764-5193-21</t>
  </si>
  <si>
    <t>764-5194-21</t>
  </si>
  <si>
    <t>764-5536-21</t>
  </si>
  <si>
    <t>764-5289-21</t>
  </si>
  <si>
    <t>764-5291-21</t>
  </si>
  <si>
    <t>764-5290-21</t>
  </si>
  <si>
    <t>764-5292-21</t>
  </si>
  <si>
    <t>764-5293-21</t>
  </si>
  <si>
    <t>764-5299-21</t>
  </si>
  <si>
    <t>764-5297-21</t>
  </si>
  <si>
    <t>764-5298-21</t>
  </si>
  <si>
    <t>764-5296-21</t>
  </si>
  <si>
    <t>764-5295-21</t>
  </si>
  <si>
    <t>764-5300-21</t>
  </si>
  <si>
    <t>764-5294-21</t>
  </si>
  <si>
    <t>764-5301-21</t>
  </si>
  <si>
    <t>764-5543-21</t>
  </si>
  <si>
    <t>764-5542-21</t>
  </si>
  <si>
    <t>764-5541-21</t>
  </si>
  <si>
    <t>764-5540-21</t>
  </si>
  <si>
    <t>764-5539-21</t>
  </si>
  <si>
    <t>764-5538-21</t>
  </si>
  <si>
    <t>764-5544-21</t>
  </si>
  <si>
    <t>764-5546-21</t>
  </si>
  <si>
    <t>764-5545-21</t>
  </si>
  <si>
    <t>764-5555-21</t>
  </si>
  <si>
    <t>764-5550-21</t>
  </si>
  <si>
    <t>764-5549-21</t>
  </si>
  <si>
    <t>764-5548-21</t>
  </si>
  <si>
    <t>764-5553-21</t>
  </si>
  <si>
    <t>764-5563-21</t>
  </si>
  <si>
    <t>764-5562-21</t>
  </si>
  <si>
    <t>764-5561-21</t>
  </si>
  <si>
    <t>764-5560-21</t>
  </si>
  <si>
    <t>764-5559-21</t>
  </si>
  <si>
    <t>764-5558-21</t>
  </si>
  <si>
    <t>764-5557-21</t>
  </si>
  <si>
    <t>764-5556-21</t>
  </si>
  <si>
    <t>764-5564-21</t>
  </si>
  <si>
    <t>764-5565-21</t>
  </si>
  <si>
    <t>764-5566-21</t>
  </si>
  <si>
    <t>764-5567-21</t>
  </si>
  <si>
    <t>764-5568-21</t>
  </si>
  <si>
    <t>764-5570-21</t>
  </si>
  <si>
    <t>764-5569-21</t>
  </si>
  <si>
    <t xml:space="preserve">460-5109-21
</t>
  </si>
  <si>
    <t>Оказание услуг по проверке технического состояния транспортных средств в г.Гатчине</t>
  </si>
  <si>
    <t>ООО "ЦОБДД"</t>
  </si>
  <si>
    <t>715-5205-21</t>
  </si>
  <si>
    <t>ЛЕНИНГРАДСКИЙ ОБЛАСТНОЙ КОМИТЕТ ПО УПРАВЛЕНИЮ ГОСУДАРСТВЕННЫМ ИМУЩЕСТВОМ</t>
  </si>
  <si>
    <t>Договор купли-продажи акций</t>
  </si>
  <si>
    <t xml:space="preserve">726-5309-21
</t>
  </si>
  <si>
    <t>ООО "Экологические инновации "</t>
  </si>
  <si>
    <t xml:space="preserve">726-5121-21
</t>
  </si>
  <si>
    <t xml:space="preserve">ФБУН НИИРГ им. П.В. Рамзаева </t>
  </si>
  <si>
    <t>Оказание услуг по утилизации отходов</t>
  </si>
  <si>
    <t>Оказание услуг по проведению экспертизы</t>
  </si>
  <si>
    <t xml:space="preserve">770-4905-21
</t>
  </si>
  <si>
    <t xml:space="preserve">770-4434-21
</t>
  </si>
  <si>
    <t xml:space="preserve">770-5329-21  </t>
  </si>
  <si>
    <t xml:space="preserve"> АНО ДПО «Институт повышения квалификации ТЕХНОПРОГРЕСС» </t>
  </si>
  <si>
    <t>ЧОУ ДПО "ИПК "Интеграл"</t>
  </si>
  <si>
    <t>Услуги по обуению</t>
  </si>
  <si>
    <t xml:space="preserve">742-4973-21
</t>
  </si>
  <si>
    <t>ООО "Термика"</t>
  </si>
  <si>
    <t xml:space="preserve">742-0728-21
</t>
  </si>
  <si>
    <t>ООО «АС-Софт»</t>
  </si>
  <si>
    <t>Оказание услуг по постгарантийному сопровождению системы «ОЛИМПОКС»</t>
  </si>
  <si>
    <t>https://zakupki.gov.ru/223/purchase/public/purchase/info/common-info.html?regNumber=32110769451</t>
  </si>
  <si>
    <t>ИП "Пыжова Татьяна Михайловна"</t>
  </si>
  <si>
    <t>745-4946-21</t>
  </si>
  <si>
    <t>Оказание услуг по разработке и поставке полиграфической продукции</t>
  </si>
  <si>
    <t xml:space="preserve">614-5259-21
</t>
  </si>
  <si>
    <t>Оказание услуг по транспортировке отходов 4-5 класса опасности (гКириши)</t>
  </si>
  <si>
    <t xml:space="preserve">618-5257-21
</t>
  </si>
  <si>
    <t>ООО "Транс-Эко"</t>
  </si>
  <si>
    <t>Оказание услуг по транспортировке отходов  4-5 класса опасности (Волхов,Сясьстрой)</t>
  </si>
  <si>
    <t>ООО "Лель-ЭКО"</t>
  </si>
  <si>
    <t xml:space="preserve">760-5093-21
</t>
  </si>
  <si>
    <t xml:space="preserve">760-5095-21
</t>
  </si>
  <si>
    <t xml:space="preserve">760-5096-21
</t>
  </si>
  <si>
    <t xml:space="preserve">760-5382-21
</t>
  </si>
  <si>
    <t xml:space="preserve">760-4805-21
</t>
  </si>
  <si>
    <t xml:space="preserve">760-4635-21
</t>
  </si>
  <si>
    <t xml:space="preserve">760-4705-21
</t>
  </si>
  <si>
    <t xml:space="preserve">760-5128-21
</t>
  </si>
  <si>
    <t>ИП Волынский Евгений Александрович</t>
  </si>
  <si>
    <t>ООО "СтройТреид"</t>
  </si>
  <si>
    <t>ООО "ИвЛайн"</t>
  </si>
  <si>
    <t>Оказание услуг по изготовлению стенда</t>
  </si>
  <si>
    <t xml:space="preserve">Оказание услуг по изготовлению пресс-вола  </t>
  </si>
  <si>
    <t xml:space="preserve">Оказание услуг по изготовлению стенда  </t>
  </si>
  <si>
    <t xml:space="preserve">Оказание услуг по проведению обследования мелиоративных систем </t>
  </si>
  <si>
    <t xml:space="preserve">Выполнение работ по производству инженерно-геодезических изысканий </t>
  </si>
  <si>
    <t xml:space="preserve">Выполнение комплекса строительно-монтажных  работ </t>
  </si>
  <si>
    <t>Оказание услуги по аренде спецтехники и транспортных средств</t>
  </si>
  <si>
    <t xml:space="preserve">13.10.2021
</t>
  </si>
  <si>
    <t>https://zakupki.gov.ru/223/purchase/public/purchase/info/common-info.html?regNumber=32110744381</t>
  </si>
  <si>
    <t xml:space="preserve">Выполнение строительно-монтажных работ по реконструкции </t>
  </si>
  <si>
    <t>https://zakupki.gov.ru/223/purchase/public/purchase/info/common-info.html?regNumber=32110722063</t>
  </si>
  <si>
    <t>https://zakupki.gov.ru/223/purchase/public/purchase/info/common-info.html?regNumber=32110725761</t>
  </si>
  <si>
    <t>https://zakupki.gov.ru/223/purchase/public/purchase/info/common-info.html?regNumber=32110774880</t>
  </si>
  <si>
    <t>728-5428-21</t>
  </si>
  <si>
    <t>ЧУ ДПО Газпром ОНУТЦ</t>
  </si>
  <si>
    <t>Выполнение услуг по тиражированию учебно-методических материалов</t>
  </si>
  <si>
    <t xml:space="preserve">743-5419-21
</t>
  </si>
  <si>
    <t xml:space="preserve">
743-5090-21   
</t>
  </si>
  <si>
    <t xml:space="preserve">718-5640-21
</t>
  </si>
  <si>
    <t>ИП Токаренко Максим Дмитриевич</t>
  </si>
  <si>
    <t>ООО "ЮСК"</t>
  </si>
  <si>
    <t>ООО "СтоФарт"</t>
  </si>
  <si>
    <t>Оказание услуг по ремонту кровли здания</t>
  </si>
  <si>
    <t xml:space="preserve">Выполнение работ по текущему ремонту ЕЦПУ </t>
  </si>
  <si>
    <t>https://zakupki.gov.ru/223/purchase/public/purchase/info/common-info.html?regNumber=32110722727</t>
  </si>
  <si>
    <t xml:space="preserve">Выполнение строительно-монтажных работ по установке автоматических распашных ворот </t>
  </si>
  <si>
    <t>https://zakupki.gov.ru/223/purchase/public/purchase/info/common-info.html?regNumber=32110775839</t>
  </si>
  <si>
    <t>Поставка системы  автоматического контроля загазованности</t>
  </si>
  <si>
    <t xml:space="preserve">Поставка силиконового спрея </t>
  </si>
  <si>
    <t>Поставка порошка стирального ЛОТОС-М автомат , 400 гр</t>
  </si>
  <si>
    <t xml:space="preserve">Поставка щебня </t>
  </si>
  <si>
    <t xml:space="preserve">743-5327-21
</t>
  </si>
  <si>
    <t xml:space="preserve">П-2021/09
</t>
  </si>
  <si>
    <t xml:space="preserve">742-3662-21
</t>
  </si>
  <si>
    <t xml:space="preserve">720-4857-21
</t>
  </si>
  <si>
    <t xml:space="preserve">760-5352-21
</t>
  </si>
  <si>
    <t>760-5374-21</t>
  </si>
  <si>
    <t>728-5219-21</t>
  </si>
  <si>
    <t>720-4566-21</t>
  </si>
  <si>
    <t xml:space="preserve">  760-4896-21
</t>
  </si>
  <si>
    <t xml:space="preserve"> 720-5481-21
</t>
  </si>
  <si>
    <t xml:space="preserve">  744-3961-21
</t>
  </si>
  <si>
    <t>ООО "ПАССАТ"</t>
  </si>
  <si>
    <t>ООО "Комфортсервис"</t>
  </si>
  <si>
    <t>АО "ПФ"СКБ КОНТУР"</t>
  </si>
  <si>
    <t>ООО «САРАНСКИЙ ПРИБОРНЫЙ ЗАВОД»</t>
  </si>
  <si>
    <t>АО "ППМТС ""Пермснабсбыт"</t>
  </si>
  <si>
    <t>ООО «ЦИТ-Плюс»</t>
  </si>
  <si>
    <t>ООО ТЦ "Русский автобус"</t>
  </si>
  <si>
    <t>Поставка кулера со шкафчиком</t>
  </si>
  <si>
    <t>Поставка стаканодержателя</t>
  </si>
  <si>
    <t>Поставка насоса</t>
  </si>
  <si>
    <t>ООО "Импульс"</t>
  </si>
  <si>
    <t>Поставка латунного крана</t>
  </si>
  <si>
    <t>Поставка шарового крана</t>
  </si>
  <si>
    <t>Поставка переходника</t>
  </si>
  <si>
    <t>Поставка стойки контрольно-измерительного пункта</t>
  </si>
  <si>
    <t>Поставка электрода сравнения</t>
  </si>
  <si>
    <t>https://zakupki.gov.ru/223/purchase/public/purchase/info/common-info.html?regNumber=32110707184</t>
  </si>
  <si>
    <t xml:space="preserve">Поставка автомобилей </t>
  </si>
  <si>
    <t>https://zakupki.gov.ru/223/purchase/public/purchase/info/common-info.html?regNumber=32110742447</t>
  </si>
  <si>
    <t>Метр куб.</t>
  </si>
  <si>
    <t>https://zakupki.gov.ru/223/purchase/public/purchase/info/common-info.html?regNumber=32110721645</t>
  </si>
  <si>
    <t>https://zakupki.gov.ru/223/purchase/public/purchase/info/common-info.html?regNumber=32110750088</t>
  </si>
  <si>
    <t>Поставка фитинга</t>
  </si>
  <si>
    <t>Поставка коронки</t>
  </si>
  <si>
    <t>Поставка сверла</t>
  </si>
  <si>
    <t>Поставка кольца</t>
  </si>
  <si>
    <t>Поставка штока</t>
  </si>
  <si>
    <t>Поставка носителя коронки</t>
  </si>
  <si>
    <t xml:space="preserve">ООО"ПЕТРО СТРОЙ ИЗЫСКАНИЯ"   </t>
  </si>
  <si>
    <t xml:space="preserve">ООО "ИВЛАЙН"            </t>
  </si>
  <si>
    <t>ООО "РИЧ ВЭЙ"</t>
  </si>
  <si>
    <t xml:space="preserve">ООО "СМТ"           </t>
  </si>
  <si>
    <t xml:space="preserve">ООО "СЕВЕРНАЯ КОМПАНИЯ"   </t>
  </si>
  <si>
    <t xml:space="preserve">ООО "ЦЕНТР ЭКОАНАЛИТИЧЕСКИХ УСЛУГ "ОПЫТ"   </t>
  </si>
  <si>
    <t>760-4993-21</t>
  </si>
  <si>
    <t>760-5020-21</t>
  </si>
  <si>
    <t>743-4947-21</t>
  </si>
  <si>
    <t>760-5063-21</t>
  </si>
  <si>
    <t>760-5065-21</t>
  </si>
  <si>
    <t>761-5571-21</t>
  </si>
  <si>
    <t>Конкурс в электронной форме, участниками которого могут быть только субъекты малого и среднего предпринимательства</t>
  </si>
  <si>
    <t xml:space="preserve">Выполнение работ по инженерно-геодезическим изысканиям для проектирования газопроводов до границ земельного участка </t>
  </si>
  <si>
    <t xml:space="preserve">Конкурс в электронной форме, участниками которого могут быть только субъекты малого и среднего предпринимательства </t>
  </si>
  <si>
    <t>https://zakupki.gov.ru/223/purchase/public/purchase/info/common-info.html?regNumber=32110576391</t>
  </si>
  <si>
    <t xml:space="preserve">Выполнение работ по строительству и (или) реконструкции подземных, надземных газопроводов давлением </t>
  </si>
  <si>
    <t>https://zakupki.gov.ru/223/purchase/public/purchase/info/common-info.html?regNumber=32110576323</t>
  </si>
  <si>
    <t>https://zakupki.gov.ru/223/purchase/public/purchase/info/common-info.html?regNumber=32110606420</t>
  </si>
  <si>
    <t xml:space="preserve">Открытый конкурентный отбор в электронной форме </t>
  </si>
  <si>
    <t>https://zakupki.gov.ru/223/purchase/public/purchase/info/common-info.html?regNumber=32110620526</t>
  </si>
  <si>
    <t>Выполнение работ по строительству газопровода</t>
  </si>
  <si>
    <t>https://zakupki.gov.ru/223/purchase/public/purchase/info/common-info.html?regNumber=32110640189</t>
  </si>
  <si>
    <t xml:space="preserve">Выполнение строительно-монтажных работ газопровода </t>
  </si>
  <si>
    <t>Открытый конкурентный отбор в электронной форме</t>
  </si>
  <si>
    <t xml:space="preserve">Выполнение работ по инженерно-экологическим изысканиям для проектирования линейных объектов 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</si>
  <si>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</si>
  <si>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https://zakupki.gov.ru/223/purchase/public/purchase/info/common-info.html?regNumber=32110672655</t>
  </si>
  <si>
    <t>728-5137-21</t>
  </si>
  <si>
    <t>304-5312-21</t>
  </si>
  <si>
    <t xml:space="preserve">718-5142-21 </t>
  </si>
  <si>
    <t>720-5141-21</t>
  </si>
  <si>
    <t>760-5535-21</t>
  </si>
  <si>
    <t xml:space="preserve">774-5661-21
</t>
  </si>
  <si>
    <t>ООО "ЭКОДИН"</t>
  </si>
  <si>
    <t>ООО "Профит Сервис"</t>
  </si>
  <si>
    <t>ООО"Авентин Сервис"</t>
  </si>
  <si>
    <t>ООО"ГИДРОДИН"</t>
  </si>
  <si>
    <t>ООО "Титан"</t>
  </si>
  <si>
    <t>АО "Согаз"</t>
  </si>
  <si>
    <t>https://zakupki.gov.ru/223/purchase/public/purchase/info/common-info.html?regNumber=32110658743</t>
  </si>
  <si>
    <t xml:space="preserve">Оказание услуг по проведению инвентаризации выбросов вредных (загрязняющих) веществ в атмосферный воздух и их источников </t>
  </si>
  <si>
    <t xml:space="preserve">Запрос предложений в электронной форме, участниками которого могут быть только субъекты малого и среднего предпринимательства </t>
  </si>
  <si>
    <t>https://zakupki.gov.ru/223/purchase/public/purchase/info/common-info.html?regNumber=32110634870</t>
  </si>
  <si>
    <t>Оказание услуг по уборке административных помещений</t>
  </si>
  <si>
    <t>https://zakupki.gov.ru/223/purchase/public/purchase/info/common-info.html?regNumber=32110634872</t>
  </si>
  <si>
    <t xml:space="preserve">Выполнение проектно-изыскательских работ по установке системы записи речевых переговоров </t>
  </si>
  <si>
    <t>https://zakupki.gov.ru/223/purchase/public/purchase/info/common-info.html?regNumber=32110658817</t>
  </si>
  <si>
    <t xml:space="preserve">Оказание услуг по техническому обслуживанию средств малой механизации </t>
  </si>
  <si>
    <t xml:space="preserve">Выполнение работ по оформлению технических планов, постановке на государственный кадастровый учет с одновременной регистрацией права собственности </t>
  </si>
  <si>
    <t>https://zakupki.gov.ru/223/purchase/public/purchase/info/common-info.html?regNumber=32110688690</t>
  </si>
  <si>
    <t>Оказание услуг по страхованию движимого и недвижимого имущества</t>
  </si>
  <si>
    <t xml:space="preserve">720-4886-21  </t>
  </si>
  <si>
    <t>743-4996-21</t>
  </si>
  <si>
    <t>744-4967-21</t>
  </si>
  <si>
    <t>742-4968-21</t>
  </si>
  <si>
    <t>742-4969-21</t>
  </si>
  <si>
    <t>720-4970-21</t>
  </si>
  <si>
    <t>744-4971-21</t>
  </si>
  <si>
    <t>720-5162-21</t>
  </si>
  <si>
    <t>760-4972-21</t>
  </si>
  <si>
    <t>744-5238-21</t>
  </si>
  <si>
    <t>760-5384-21</t>
  </si>
  <si>
    <t>749-5488-21</t>
  </si>
  <si>
    <t>ООО ОРТЕГА ГРУПП</t>
  </si>
  <si>
    <t>ООО ПРОСПЕКТ СПБ</t>
  </si>
  <si>
    <t>ООО СПЕЦМАШ</t>
  </si>
  <si>
    <t>ООО СОФТЛАЙН ПРОЕКТЫ</t>
  </si>
  <si>
    <t>ООО ЦКТ ВЕКУС</t>
  </si>
  <si>
    <t>ООО СПЗ</t>
  </si>
  <si>
    <t>ООО "Инкрона"</t>
  </si>
  <si>
    <t>ОООАКСИТЕХ</t>
  </si>
  <si>
    <t>ООО ГРУЗТЕХНИКА</t>
  </si>
  <si>
    <t>ООО ЭНВИОГРУПП</t>
  </si>
  <si>
    <t>ООО ФИРМА САТУРН</t>
  </si>
  <si>
    <t>720-4886-21</t>
  </si>
  <si>
    <t>https://zakupki.gov.ru/223/purchase/public/purchase/info/common-info.html?regNumber=32110607286</t>
  </si>
  <si>
    <t>https://zakupki.gov.ru/223/purchase/public/purchase/info/common-info.html?regNumber=32110615491</t>
  </si>
  <si>
    <t>https://zakupki.gov.ru/223/purchase/public/purchase/info/common-info.html?regNumber=32110615867</t>
  </si>
  <si>
    <t>https://zakupki.gov.ru/223/purchase/public/purchase/info/common-info.html?regNumber=32110616196</t>
  </si>
  <si>
    <t>Поставка линензии</t>
  </si>
  <si>
    <t>https://zakupki.gov.ru/223/purchase/public/purchase/info/common-info.html?regNumber=32110616137</t>
  </si>
  <si>
    <t>Поставка компьютерной техники</t>
  </si>
  <si>
    <t>https://zakupki.gov.ru/223/purchase/public/purchase/info/common-info.html?regNumber=32110616229</t>
  </si>
  <si>
    <t>шт</t>
  </si>
  <si>
    <t xml:space="preserve">Поставка автомастерской </t>
  </si>
  <si>
    <t>https://zakupki.gov.ru/223/purchase/public/purchase/info/common-info.html?regNumber=32110607240</t>
  </si>
  <si>
    <t>https://zakupki.gov.ru/223/purchase/public/purchase/info/common-info.html?regNumber=32110638942</t>
  </si>
  <si>
    <t xml:space="preserve">Поставка автоматизированной системы контроля загазованности переходов </t>
  </si>
  <si>
    <t>https://zakupki.gov.ru/223/purchase/public/purchase/info/common-info.html?regNumber=32110628511</t>
  </si>
  <si>
    <t>https://zakupki.gov.ru/223/purchase/public/purchase/info/common-info.html?regNumber=32110639308</t>
  </si>
  <si>
    <t xml:space="preserve">Поставка самосвалов МАЗ 6501 </t>
  </si>
  <si>
    <t xml:space="preserve">Поставка электростанций бензиновых </t>
  </si>
  <si>
    <t>https://zakupki.gov.ru/223/purchase/public/purchase/info/common-info.html?regNumber=32110672645</t>
  </si>
  <si>
    <t>https://zakupki.gov.ru/223/purchase/public/purchase/info/common-info.html?regNumber=32110691950</t>
  </si>
  <si>
    <t>Поставка крана шарового</t>
  </si>
  <si>
    <t>Поставка гардероба</t>
  </si>
  <si>
    <t>Поставка кресла</t>
  </si>
  <si>
    <t>Поставка стеллажа</t>
  </si>
  <si>
    <t>Поставка стола</t>
  </si>
  <si>
    <t>Поставка стула</t>
  </si>
  <si>
    <t>Поставка тумбы</t>
  </si>
  <si>
    <t>Поставка шкафа</t>
  </si>
  <si>
    <t>Поставка картотечного шкафа</t>
  </si>
  <si>
    <t>Поставка эвакуатора</t>
  </si>
  <si>
    <t>Поставка самосвала</t>
  </si>
  <si>
    <t>Поставка барьера</t>
  </si>
  <si>
    <t>Поставка датчика</t>
  </si>
  <si>
    <t>Поставка калибратора</t>
  </si>
  <si>
    <t>Поставка вольтмета</t>
  </si>
  <si>
    <t>Поставка инфракрасого термометра</t>
  </si>
  <si>
    <t>Поставка барометра</t>
  </si>
  <si>
    <t>Поставка психрометра</t>
  </si>
  <si>
    <t>Поставка металлической конструкции</t>
  </si>
  <si>
    <t>Поставка стремянки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</si>
</sst>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b/>
      <sz val="12"/>
      <color rgb="FF222222"/>
      <name val="Inherit"/>
    </font>
    <font>
      <u/>
      <sz val="11"/>
      <color theme="10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22222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4"/>
      <color theme="10"/>
      <name val="Times New Roman"/>
      <family val="1"/>
      <charset val="204"/>
    </font>
    <font>
      <sz val="14"/>
      <color rgb="FF5B5B5B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2" fillId="0" borderId="0" applyFont="0" applyFill="0" applyBorder="0" applyAlignment="0" applyProtection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4" fontId="0" fillId="0" borderId="0" xfId="0" applyNumberFormat="1"/>
    <xf numFmtId="0" fontId="11" fillId="3" borderId="0" xfId="0" applyFont="1" applyFill="1"/>
    <xf numFmtId="0" fontId="0" fillId="0" borderId="0" xfId="0"/>
    <xf numFmtId="0" fontId="11" fillId="3" borderId="0" xfId="0" applyFont="1" applyFill="1" applyAlignment="1">
      <alignment horizontal="center" vertical="center" wrapText="1"/>
    </xf>
    <xf numFmtId="0" fontId="0" fillId="0" borderId="0" xfId="0" applyBorder="1"/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13" fillId="3" borderId="1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1" fillId="3" borderId="15" xfId="0" applyNumberFormat="1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/>
    </xf>
    <xf numFmtId="14" fontId="11" fillId="3" borderId="14" xfId="0" applyNumberFormat="1" applyFont="1" applyFill="1" applyBorder="1" applyAlignment="1">
      <alignment horizontal="center" vertical="center"/>
    </xf>
    <xf numFmtId="14" fontId="11" fillId="3" borderId="12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left"/>
    </xf>
    <xf numFmtId="0" fontId="4" fillId="3" borderId="0" xfId="0" applyNumberFormat="1" applyFont="1" applyFill="1" applyBorder="1" applyAlignment="1">
      <alignment horizontal="left"/>
    </xf>
    <xf numFmtId="0" fontId="5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5" fillId="0" borderId="13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4" fontId="0" fillId="0" borderId="0" xfId="0" applyNumberFormat="1" applyAlignment="1"/>
    <xf numFmtId="0" fontId="15" fillId="3" borderId="12" xfId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 2" xfId="2"/>
  </cellStyles>
  <dxfs count="0"/>
  <tableStyles count="0" defaultTableStyle="TableStyleMedium2" defaultPivotStyle="PivotStyleMedium9"/>
  <colors>
    <mruColors>
      <color rgb="FF2BE2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223/purchase/public/purchase/info/common-info.html?regNumber=32110750088" TargetMode="External"/><Relationship Id="rId18" Type="http://schemas.openxmlformats.org/officeDocument/2006/relationships/hyperlink" Target="https://zakupki.gov.ru/223/purchase/public/purchase/info/common-info.html?regNumber=32110750088" TargetMode="External"/><Relationship Id="rId26" Type="http://schemas.openxmlformats.org/officeDocument/2006/relationships/hyperlink" Target="https://zakupki.gov.ru/223/purchase/public/purchase/info/common-info.html?regNumber=32110658743" TargetMode="External"/><Relationship Id="rId39" Type="http://schemas.openxmlformats.org/officeDocument/2006/relationships/hyperlink" Target="https://zakupki.gov.ru/223/purchase/public/purchase/info/common-info.html?regNumber=32110615491" TargetMode="External"/><Relationship Id="rId21" Type="http://schemas.openxmlformats.org/officeDocument/2006/relationships/hyperlink" Target="https://zakupki.gov.ru/223/purchase/public/purchase/info/common-info.html?regNumber=32110576323" TargetMode="External"/><Relationship Id="rId34" Type="http://schemas.openxmlformats.org/officeDocument/2006/relationships/hyperlink" Target="https://zakupki.gov.ru/223/purchase/public/purchase/info/common-info.html?regNumber=32110607286" TargetMode="External"/><Relationship Id="rId42" Type="http://schemas.openxmlformats.org/officeDocument/2006/relationships/hyperlink" Target="https://zakupki.gov.ru/223/purchase/public/purchase/info/common-info.html?regNumber=32110615491" TargetMode="External"/><Relationship Id="rId47" Type="http://schemas.openxmlformats.org/officeDocument/2006/relationships/hyperlink" Target="https://zakupki.gov.ru/223/purchase/public/purchase/info/common-info.html?regNumber=32110615491" TargetMode="External"/><Relationship Id="rId50" Type="http://schemas.openxmlformats.org/officeDocument/2006/relationships/hyperlink" Target="https://zakupki.gov.ru/223/purchase/public/purchase/info/common-info.html?regNumber=32110615491" TargetMode="External"/><Relationship Id="rId55" Type="http://schemas.openxmlformats.org/officeDocument/2006/relationships/hyperlink" Target="https://zakupki.gov.ru/223/purchase/public/purchase/info/common-info.html?regNumber=32110615491" TargetMode="External"/><Relationship Id="rId63" Type="http://schemas.openxmlformats.org/officeDocument/2006/relationships/hyperlink" Target="https://zakupki.gov.ru/223/purchase/public/purchase/info/common-info.html?regNumber=32110616229" TargetMode="External"/><Relationship Id="rId68" Type="http://schemas.openxmlformats.org/officeDocument/2006/relationships/hyperlink" Target="https://zakupki.gov.ru/223/purchase/public/purchase/info/common-info.html?regNumber=32110616229" TargetMode="External"/><Relationship Id="rId76" Type="http://schemas.openxmlformats.org/officeDocument/2006/relationships/hyperlink" Target="https://zakupki.gov.ru/223/purchase/public/purchase/info/common-info.html?regNumber=32110672645" TargetMode="External"/><Relationship Id="rId7" Type="http://schemas.openxmlformats.org/officeDocument/2006/relationships/hyperlink" Target="https://zakupki.gov.ru/223/purchase/public/purchase/info/common-info.html?regNumber=32110775839" TargetMode="External"/><Relationship Id="rId71" Type="http://schemas.openxmlformats.org/officeDocument/2006/relationships/hyperlink" Target="https://zakupki.gov.ru/223/purchase/public/purchase/info/common-info.html?regNumber=32110607240" TargetMode="External"/><Relationship Id="rId2" Type="http://schemas.openxmlformats.org/officeDocument/2006/relationships/hyperlink" Target="https://zakupki.gov.ru/223/purchase/public/purchase/info/common-info.html?regNumber=32110744381" TargetMode="External"/><Relationship Id="rId16" Type="http://schemas.openxmlformats.org/officeDocument/2006/relationships/hyperlink" Target="https://zakupki.gov.ru/223/purchase/public/purchase/info/common-info.html?regNumber=32110750088" TargetMode="External"/><Relationship Id="rId29" Type="http://schemas.openxmlformats.org/officeDocument/2006/relationships/hyperlink" Target="https://zakupki.gov.ru/223/purchase/public/purchase/info/common-info.html?regNumber=32110658817" TargetMode="External"/><Relationship Id="rId11" Type="http://schemas.openxmlformats.org/officeDocument/2006/relationships/hyperlink" Target="https://zakupki.gov.ru/223/purchase/public/purchase/info/common-info.html?regNumber=32110750088" TargetMode="External"/><Relationship Id="rId24" Type="http://schemas.openxmlformats.org/officeDocument/2006/relationships/hyperlink" Target="https://zakupki.gov.ru/223/purchase/public/purchase/info/common-info.html?regNumber=32110640189" TargetMode="External"/><Relationship Id="rId32" Type="http://schemas.openxmlformats.org/officeDocument/2006/relationships/hyperlink" Target="https://zakupki.gov.ru/223/purchase/public/purchase/info/common-info.html?regNumber=32110607286" TargetMode="External"/><Relationship Id="rId37" Type="http://schemas.openxmlformats.org/officeDocument/2006/relationships/hyperlink" Target="https://zakupki.gov.ru/223/purchase/public/purchase/info/common-info.html?regNumber=32110607286" TargetMode="External"/><Relationship Id="rId40" Type="http://schemas.openxmlformats.org/officeDocument/2006/relationships/hyperlink" Target="https://zakupki.gov.ru/223/purchase/public/purchase/info/common-info.html?regNumber=32110615491" TargetMode="External"/><Relationship Id="rId45" Type="http://schemas.openxmlformats.org/officeDocument/2006/relationships/hyperlink" Target="https://zakupki.gov.ru/223/purchase/public/purchase/info/common-info.html?regNumber=32110615491" TargetMode="External"/><Relationship Id="rId53" Type="http://schemas.openxmlformats.org/officeDocument/2006/relationships/hyperlink" Target="https://zakupki.gov.ru/223/purchase/public/purchase/info/common-info.html?regNumber=32110615491" TargetMode="External"/><Relationship Id="rId58" Type="http://schemas.openxmlformats.org/officeDocument/2006/relationships/hyperlink" Target="https://zakupki.gov.ru/223/purchase/public/purchase/info/common-info.html?regNumber=32110616196" TargetMode="External"/><Relationship Id="rId66" Type="http://schemas.openxmlformats.org/officeDocument/2006/relationships/hyperlink" Target="https://zakupki.gov.ru/223/purchase/public/purchase/info/common-info.html?regNumber=32110616229" TargetMode="External"/><Relationship Id="rId74" Type="http://schemas.openxmlformats.org/officeDocument/2006/relationships/hyperlink" Target="https://zakupki.gov.ru/223/purchase/public/purchase/info/common-info.html?regNumber=32110628511" TargetMode="External"/><Relationship Id="rId79" Type="http://schemas.openxmlformats.org/officeDocument/2006/relationships/hyperlink" Target="https://zakupki.gov.ru/223/purchase/public/purchase/info/common-info.html?regNumber=32110691950" TargetMode="External"/><Relationship Id="rId5" Type="http://schemas.openxmlformats.org/officeDocument/2006/relationships/hyperlink" Target="https://zakupki.gov.ru/223/purchase/public/purchase/info/common-info.html?regNumber=32110774880" TargetMode="External"/><Relationship Id="rId61" Type="http://schemas.openxmlformats.org/officeDocument/2006/relationships/hyperlink" Target="https://zakupki.gov.ru/223/purchase/public/purchase/info/common-info.html?regNumber=32110616229" TargetMode="External"/><Relationship Id="rId82" Type="http://schemas.openxmlformats.org/officeDocument/2006/relationships/hyperlink" Target="https://zakupki.gov.ru/223/purchase/public/purchase/info/common-info.html?regNumber=32110691950" TargetMode="External"/><Relationship Id="rId10" Type="http://schemas.openxmlformats.org/officeDocument/2006/relationships/hyperlink" Target="https://zakupki.gov.ru/223/purchase/public/purchase/info/common-info.html?regNumber=32110721645" TargetMode="External"/><Relationship Id="rId19" Type="http://schemas.openxmlformats.org/officeDocument/2006/relationships/hyperlink" Target="https://zakupki.gov.ru/223/purchase/public/purchase/info/common-info.html?regNumber=32110750088" TargetMode="External"/><Relationship Id="rId31" Type="http://schemas.openxmlformats.org/officeDocument/2006/relationships/hyperlink" Target="https://zakupki.gov.ru/223/purchase/public/purchase/info/common-info.html?regNumber=32110607286" TargetMode="External"/><Relationship Id="rId44" Type="http://schemas.openxmlformats.org/officeDocument/2006/relationships/hyperlink" Target="https://zakupki.gov.ru/223/purchase/public/purchase/info/common-info.html?regNumber=32110615491" TargetMode="External"/><Relationship Id="rId52" Type="http://schemas.openxmlformats.org/officeDocument/2006/relationships/hyperlink" Target="https://zakupki.gov.ru/223/purchase/public/purchase/info/common-info.html?regNumber=32110615491" TargetMode="External"/><Relationship Id="rId60" Type="http://schemas.openxmlformats.org/officeDocument/2006/relationships/hyperlink" Target="https://zakupki.gov.ru/223/purchase/public/purchase/info/common-info.html?regNumber=32110616229" TargetMode="External"/><Relationship Id="rId65" Type="http://schemas.openxmlformats.org/officeDocument/2006/relationships/hyperlink" Target="https://zakupki.gov.ru/223/purchase/public/purchase/info/common-info.html?regNumber=32110616229" TargetMode="External"/><Relationship Id="rId73" Type="http://schemas.openxmlformats.org/officeDocument/2006/relationships/hyperlink" Target="https://zakupki.gov.ru/223/purchase/public/purchase/info/common-info.html?regNumber=32110638942" TargetMode="External"/><Relationship Id="rId78" Type="http://schemas.openxmlformats.org/officeDocument/2006/relationships/hyperlink" Target="https://zakupki.gov.ru/223/purchase/public/purchase/info/common-info.html?regNumber=32110691950" TargetMode="External"/><Relationship Id="rId81" Type="http://schemas.openxmlformats.org/officeDocument/2006/relationships/hyperlink" Target="https://zakupki.gov.ru/223/purchase/public/purchase/info/common-info.html?regNumber=32110691950" TargetMode="External"/><Relationship Id="rId4" Type="http://schemas.openxmlformats.org/officeDocument/2006/relationships/hyperlink" Target="https://zakupki.gov.ru/223/purchase/public/purchase/info/common-info.html?regNumber=32110725761" TargetMode="External"/><Relationship Id="rId9" Type="http://schemas.openxmlformats.org/officeDocument/2006/relationships/hyperlink" Target="https://zakupki.gov.ru/223/purchase/public/purchase/info/common-info.html?regNumber=32110742447" TargetMode="External"/><Relationship Id="rId14" Type="http://schemas.openxmlformats.org/officeDocument/2006/relationships/hyperlink" Target="https://zakupki.gov.ru/223/purchase/public/purchase/info/common-info.html?regNumber=32110750088" TargetMode="External"/><Relationship Id="rId22" Type="http://schemas.openxmlformats.org/officeDocument/2006/relationships/hyperlink" Target="https://zakupki.gov.ru/223/purchase/public/purchase/info/common-info.html?regNumber=32110606420" TargetMode="External"/><Relationship Id="rId27" Type="http://schemas.openxmlformats.org/officeDocument/2006/relationships/hyperlink" Target="https://zakupki.gov.ru/223/purchase/public/purchase/info/common-info.html?regNumber=32110634870" TargetMode="External"/><Relationship Id="rId30" Type="http://schemas.openxmlformats.org/officeDocument/2006/relationships/hyperlink" Target="https://zakupki.gov.ru/223/purchase/public/purchase/info/common-info.html?regNumber=32110688690" TargetMode="External"/><Relationship Id="rId35" Type="http://schemas.openxmlformats.org/officeDocument/2006/relationships/hyperlink" Target="https://zakupki.gov.ru/223/purchase/public/purchase/info/common-info.html?regNumber=32110607286" TargetMode="External"/><Relationship Id="rId43" Type="http://schemas.openxmlformats.org/officeDocument/2006/relationships/hyperlink" Target="https://zakupki.gov.ru/223/purchase/public/purchase/info/common-info.html?regNumber=32110615491" TargetMode="External"/><Relationship Id="rId48" Type="http://schemas.openxmlformats.org/officeDocument/2006/relationships/hyperlink" Target="https://zakupki.gov.ru/223/purchase/public/purchase/info/common-info.html?regNumber=32110615491" TargetMode="External"/><Relationship Id="rId56" Type="http://schemas.openxmlformats.org/officeDocument/2006/relationships/hyperlink" Target="https://zakupki.gov.ru/223/purchase/public/purchase/info/common-info.html?regNumber=32110615867" TargetMode="External"/><Relationship Id="rId64" Type="http://schemas.openxmlformats.org/officeDocument/2006/relationships/hyperlink" Target="https://zakupki.gov.ru/223/purchase/public/purchase/info/common-info.html?regNumber=32110616229" TargetMode="External"/><Relationship Id="rId69" Type="http://schemas.openxmlformats.org/officeDocument/2006/relationships/hyperlink" Target="https://zakupki.gov.ru/223/purchase/public/purchase/info/common-info.html?regNumber=32110616229" TargetMode="External"/><Relationship Id="rId77" Type="http://schemas.openxmlformats.org/officeDocument/2006/relationships/hyperlink" Target="https://zakupki.gov.ru/223/purchase/public/purchase/info/common-info.html?regNumber=32110691950" TargetMode="External"/><Relationship Id="rId8" Type="http://schemas.openxmlformats.org/officeDocument/2006/relationships/hyperlink" Target="https://zakupki.gov.ru/223/purchase/public/purchase/info/common-info.html?regNumber=32110707184" TargetMode="External"/><Relationship Id="rId51" Type="http://schemas.openxmlformats.org/officeDocument/2006/relationships/hyperlink" Target="https://zakupki.gov.ru/223/purchase/public/purchase/info/common-info.html?regNumber=32110615491" TargetMode="External"/><Relationship Id="rId72" Type="http://schemas.openxmlformats.org/officeDocument/2006/relationships/hyperlink" Target="https://zakupki.gov.ru/223/purchase/public/purchase/info/common-info.html?regNumber=32110638942" TargetMode="External"/><Relationship Id="rId80" Type="http://schemas.openxmlformats.org/officeDocument/2006/relationships/hyperlink" Target="https://zakupki.gov.ru/223/purchase/public/purchase/info/common-info.html?regNumber=32110691950" TargetMode="External"/><Relationship Id="rId3" Type="http://schemas.openxmlformats.org/officeDocument/2006/relationships/hyperlink" Target="https://zakupki.gov.ru/223/purchase/public/purchase/info/common-info.html?regNumber=32110722063" TargetMode="External"/><Relationship Id="rId12" Type="http://schemas.openxmlformats.org/officeDocument/2006/relationships/hyperlink" Target="https://zakupki.gov.ru/223/purchase/public/purchase/info/common-info.html?regNumber=32110750088" TargetMode="External"/><Relationship Id="rId17" Type="http://schemas.openxmlformats.org/officeDocument/2006/relationships/hyperlink" Target="https://zakupki.gov.ru/223/purchase/public/purchase/info/common-info.html?regNumber=32110750088" TargetMode="External"/><Relationship Id="rId25" Type="http://schemas.openxmlformats.org/officeDocument/2006/relationships/hyperlink" Target="https://zakupki.gov.ru/223/purchase/public/purchase/info/common-info.html?regNumber=32110672655" TargetMode="External"/><Relationship Id="rId33" Type="http://schemas.openxmlformats.org/officeDocument/2006/relationships/hyperlink" Target="https://zakupki.gov.ru/223/purchase/public/purchase/info/common-info.html?regNumber=32110607286" TargetMode="External"/><Relationship Id="rId38" Type="http://schemas.openxmlformats.org/officeDocument/2006/relationships/hyperlink" Target="https://zakupki.gov.ru/223/purchase/public/purchase/info/common-info.html?regNumber=32110615491" TargetMode="External"/><Relationship Id="rId46" Type="http://schemas.openxmlformats.org/officeDocument/2006/relationships/hyperlink" Target="https://zakupki.gov.ru/223/purchase/public/purchase/info/common-info.html?regNumber=32110615491" TargetMode="External"/><Relationship Id="rId59" Type="http://schemas.openxmlformats.org/officeDocument/2006/relationships/hyperlink" Target="https://zakupki.gov.ru/223/purchase/public/purchase/info/common-info.html?regNumber=32110616137" TargetMode="External"/><Relationship Id="rId67" Type="http://schemas.openxmlformats.org/officeDocument/2006/relationships/hyperlink" Target="https://zakupki.gov.ru/223/purchase/public/purchase/info/common-info.html?regNumber=32110616229" TargetMode="External"/><Relationship Id="rId20" Type="http://schemas.openxmlformats.org/officeDocument/2006/relationships/hyperlink" Target="https://zakupki.gov.ru/223/purchase/public/purchase/info/common-info.html?regNumber=32110576391" TargetMode="External"/><Relationship Id="rId41" Type="http://schemas.openxmlformats.org/officeDocument/2006/relationships/hyperlink" Target="https://zakupki.gov.ru/223/purchase/public/purchase/info/common-info.html?regNumber=32110615491" TargetMode="External"/><Relationship Id="rId54" Type="http://schemas.openxmlformats.org/officeDocument/2006/relationships/hyperlink" Target="https://zakupki.gov.ru/223/purchase/public/purchase/info/common-info.html?regNumber=32110615491" TargetMode="External"/><Relationship Id="rId62" Type="http://schemas.openxmlformats.org/officeDocument/2006/relationships/hyperlink" Target="https://zakupki.gov.ru/223/purchase/public/purchase/info/common-info.html?regNumber=32110616229" TargetMode="External"/><Relationship Id="rId70" Type="http://schemas.openxmlformats.org/officeDocument/2006/relationships/hyperlink" Target="https://zakupki.gov.ru/223/purchase/public/purchase/info/common-info.html?regNumber=32110616229" TargetMode="External"/><Relationship Id="rId75" Type="http://schemas.openxmlformats.org/officeDocument/2006/relationships/hyperlink" Target="https://zakupki.gov.ru/223/purchase/public/purchase/info/common-info.html?regNumber=32110639308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223/purchase/public/purchase/info/common-info.html?regNumber=32110769451" TargetMode="External"/><Relationship Id="rId6" Type="http://schemas.openxmlformats.org/officeDocument/2006/relationships/hyperlink" Target="https://zakupki.gov.ru/223/purchase/public/purchase/info/common-info.html?regNumber=32110722727" TargetMode="External"/><Relationship Id="rId15" Type="http://schemas.openxmlformats.org/officeDocument/2006/relationships/hyperlink" Target="https://zakupki.gov.ru/223/purchase/public/purchase/info/common-info.html?regNumber=32110750088" TargetMode="External"/><Relationship Id="rId23" Type="http://schemas.openxmlformats.org/officeDocument/2006/relationships/hyperlink" Target="https://zakupki.gov.ru/223/purchase/public/purchase/info/common-info.html?regNumber=32110620526" TargetMode="External"/><Relationship Id="rId28" Type="http://schemas.openxmlformats.org/officeDocument/2006/relationships/hyperlink" Target="https://zakupki.gov.ru/223/purchase/public/purchase/info/common-info.html?regNumber=32110634872" TargetMode="External"/><Relationship Id="rId36" Type="http://schemas.openxmlformats.org/officeDocument/2006/relationships/hyperlink" Target="https://zakupki.gov.ru/223/purchase/public/purchase/info/common-info.html?regNumber=32110607286" TargetMode="External"/><Relationship Id="rId49" Type="http://schemas.openxmlformats.org/officeDocument/2006/relationships/hyperlink" Target="https://zakupki.gov.ru/223/purchase/public/purchase/info/common-info.html?regNumber=32110615491" TargetMode="External"/><Relationship Id="rId57" Type="http://schemas.openxmlformats.org/officeDocument/2006/relationships/hyperlink" Target="https://zakupki.gov.ru/223/purchase/public/purchase/info/common-info.html?regNumber=32110615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665"/>
  <sheetViews>
    <sheetView tabSelected="1" zoomScale="55" zoomScaleNormal="55" workbookViewId="0">
      <selection activeCell="D182" sqref="D182"/>
    </sheetView>
  </sheetViews>
  <sheetFormatPr defaultRowHeight="15"/>
  <cols>
    <col min="1" max="1" width="19.28515625" customWidth="1"/>
    <col min="2" max="2" width="14" customWidth="1"/>
    <col min="3" max="3" width="15.140625" customWidth="1"/>
    <col min="4" max="4" width="25.28515625" style="25" customWidth="1"/>
    <col min="5" max="5" width="7.7109375" customWidth="1"/>
    <col min="6" max="6" width="13" customWidth="1"/>
    <col min="7" max="7" width="13.28515625" customWidth="1"/>
    <col min="8" max="8" width="9.7109375" customWidth="1"/>
    <col min="9" max="9" width="13.42578125" customWidth="1"/>
    <col min="10" max="10" width="20.7109375" customWidth="1"/>
    <col min="11" max="11" width="25.5703125" customWidth="1"/>
    <col min="12" max="12" width="24.7109375" customWidth="1"/>
    <col min="13" max="13" width="32" customWidth="1"/>
    <col min="14" max="14" width="22.85546875" customWidth="1"/>
    <col min="15" max="15" width="23" customWidth="1"/>
    <col min="16" max="16" width="55" style="60" customWidth="1"/>
    <col min="17" max="17" width="17.85546875" customWidth="1"/>
    <col min="18" max="18" width="12.28515625" customWidth="1"/>
    <col min="19" max="19" width="17" customWidth="1"/>
    <col min="20" max="20" width="19.5703125" customWidth="1"/>
    <col min="21" max="21" width="38.7109375" customWidth="1"/>
    <col min="22" max="22" width="30.5703125" customWidth="1"/>
    <col min="23" max="23" width="12.5703125" customWidth="1"/>
  </cols>
  <sheetData>
    <row r="1" spans="1:166" s="4" customFormat="1" ht="12.75">
      <c r="D1" s="33"/>
      <c r="P1" s="56"/>
      <c r="V1" s="4" t="s">
        <v>32</v>
      </c>
      <c r="FJ1" s="5" t="s">
        <v>32</v>
      </c>
    </row>
    <row r="2" spans="1:166" s="4" customFormat="1" ht="26.25" customHeight="1">
      <c r="D2" s="33"/>
      <c r="P2" s="56"/>
      <c r="V2" s="11" t="s">
        <v>33</v>
      </c>
      <c r="EN2" s="42" t="s">
        <v>33</v>
      </c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</row>
    <row r="3" spans="1:166" s="6" customFormat="1">
      <c r="D3" s="34"/>
      <c r="P3" s="57"/>
    </row>
    <row r="4" spans="1:166" s="8" customFormat="1" ht="15.75">
      <c r="D4" s="35"/>
      <c r="P4" s="58"/>
      <c r="V4" s="7"/>
      <c r="CB4" s="9" t="s">
        <v>35</v>
      </c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</row>
    <row r="5" spans="1:166" s="10" customFormat="1" ht="20.25">
      <c r="D5" s="36"/>
      <c r="K5" s="40" t="s">
        <v>34</v>
      </c>
      <c r="L5" s="41"/>
      <c r="M5" s="41"/>
      <c r="N5" s="41"/>
      <c r="O5" s="41"/>
      <c r="P5" s="41"/>
      <c r="Q5" s="41"/>
      <c r="CC5" s="44" t="s">
        <v>36</v>
      </c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</row>
    <row r="6" spans="1:166" s="6" customFormat="1" ht="20.25">
      <c r="D6" s="34"/>
      <c r="K6" s="12"/>
      <c r="L6" s="13" t="s">
        <v>37</v>
      </c>
      <c r="M6" s="13"/>
      <c r="N6" s="12"/>
      <c r="O6" s="12"/>
      <c r="P6" s="59"/>
      <c r="Q6" s="12"/>
    </row>
    <row r="7" spans="1:166" s="6" customFormat="1" ht="20.25">
      <c r="D7" s="34"/>
      <c r="K7" s="12"/>
      <c r="L7" s="13"/>
      <c r="M7" s="13"/>
      <c r="N7" s="12"/>
      <c r="O7" s="12"/>
      <c r="P7" s="57"/>
      <c r="Q7" s="12"/>
    </row>
    <row r="8" spans="1:166" ht="15.75" thickBot="1">
      <c r="K8" s="6"/>
      <c r="L8" s="6"/>
      <c r="M8" s="6"/>
      <c r="N8" s="6"/>
      <c r="O8" s="6"/>
      <c r="Q8" s="6"/>
    </row>
    <row r="9" spans="1:166" ht="16.5" thickBot="1">
      <c r="A9" s="45" t="s">
        <v>0</v>
      </c>
      <c r="B9" s="45" t="s">
        <v>1</v>
      </c>
      <c r="C9" s="48" t="s">
        <v>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5" t="s">
        <v>3</v>
      </c>
      <c r="Q9" s="45" t="s">
        <v>4</v>
      </c>
      <c r="R9" s="45" t="s">
        <v>5</v>
      </c>
      <c r="S9" s="45" t="s">
        <v>6</v>
      </c>
      <c r="T9" s="45" t="s">
        <v>7</v>
      </c>
      <c r="U9" s="45" t="s">
        <v>8</v>
      </c>
      <c r="V9" s="45" t="s">
        <v>9</v>
      </c>
    </row>
    <row r="10" spans="1:166" ht="26.25" customHeight="1" thickBot="1">
      <c r="A10" s="46"/>
      <c r="B10" s="46"/>
      <c r="C10" s="48" t="s">
        <v>10</v>
      </c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51" t="s">
        <v>11</v>
      </c>
      <c r="O10" s="52"/>
      <c r="P10" s="46"/>
      <c r="Q10" s="46"/>
      <c r="R10" s="46"/>
      <c r="S10" s="46"/>
      <c r="T10" s="46"/>
      <c r="U10" s="46"/>
      <c r="V10" s="46"/>
    </row>
    <row r="11" spans="1:166" ht="16.5" thickBot="1">
      <c r="A11" s="46"/>
      <c r="B11" s="46"/>
      <c r="C11" s="48" t="s">
        <v>12</v>
      </c>
      <c r="D11" s="49"/>
      <c r="E11" s="49"/>
      <c r="F11" s="49"/>
      <c r="G11" s="49"/>
      <c r="H11" s="49"/>
      <c r="I11" s="49"/>
      <c r="J11" s="49"/>
      <c r="K11" s="49"/>
      <c r="L11" s="50"/>
      <c r="M11" s="45" t="s">
        <v>13</v>
      </c>
      <c r="N11" s="53"/>
      <c r="O11" s="54"/>
      <c r="P11" s="46"/>
      <c r="Q11" s="46"/>
      <c r="R11" s="46"/>
      <c r="S11" s="46"/>
      <c r="T11" s="46"/>
      <c r="U11" s="46"/>
      <c r="V11" s="46"/>
    </row>
    <row r="12" spans="1:166" ht="16.5" thickBot="1">
      <c r="A12" s="46"/>
      <c r="B12" s="46"/>
      <c r="C12" s="48" t="s">
        <v>14</v>
      </c>
      <c r="D12" s="49"/>
      <c r="E12" s="50"/>
      <c r="F12" s="48" t="s">
        <v>15</v>
      </c>
      <c r="G12" s="49"/>
      <c r="H12" s="50"/>
      <c r="I12" s="48" t="s">
        <v>16</v>
      </c>
      <c r="J12" s="50"/>
      <c r="K12" s="48" t="s">
        <v>17</v>
      </c>
      <c r="L12" s="50"/>
      <c r="M12" s="46"/>
      <c r="N12" s="45" t="s">
        <v>18</v>
      </c>
      <c r="O12" s="45" t="s">
        <v>19</v>
      </c>
      <c r="P12" s="46"/>
      <c r="Q12" s="46"/>
      <c r="R12" s="46"/>
      <c r="S12" s="46"/>
      <c r="T12" s="46"/>
      <c r="U12" s="46"/>
      <c r="V12" s="46"/>
    </row>
    <row r="13" spans="1:166" ht="104.25" customHeight="1" thickBot="1">
      <c r="A13" s="47"/>
      <c r="B13" s="47"/>
      <c r="C13" s="1" t="s">
        <v>20</v>
      </c>
      <c r="D13" s="37" t="s">
        <v>21</v>
      </c>
      <c r="E13" s="1" t="s">
        <v>22</v>
      </c>
      <c r="F13" s="1" t="s">
        <v>23</v>
      </c>
      <c r="G13" s="1" t="s">
        <v>24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31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166" ht="15.75">
      <c r="A14" s="3">
        <v>1</v>
      </c>
      <c r="B14" s="3">
        <v>2</v>
      </c>
      <c r="C14" s="3">
        <v>3</v>
      </c>
      <c r="D14" s="38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28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3">
        <v>22</v>
      </c>
    </row>
    <row r="15" spans="1:166" ht="16.5" thickBot="1">
      <c r="A15" s="2"/>
      <c r="B15" s="2"/>
      <c r="C15" s="2"/>
      <c r="D15" s="3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4"/>
    </row>
    <row r="16" spans="1:166" s="16" customFormat="1" ht="93.75">
      <c r="A16" s="21">
        <v>1</v>
      </c>
      <c r="B16" s="20">
        <v>44495</v>
      </c>
      <c r="C16" s="21" t="s">
        <v>30</v>
      </c>
      <c r="D16" s="21" t="s">
        <v>30</v>
      </c>
      <c r="E16" s="21" t="s">
        <v>30</v>
      </c>
      <c r="F16" s="21" t="s">
        <v>30</v>
      </c>
      <c r="G16" s="21" t="s">
        <v>30</v>
      </c>
      <c r="H16" s="21" t="s">
        <v>30</v>
      </c>
      <c r="I16" s="21" t="s">
        <v>30</v>
      </c>
      <c r="J16" s="21" t="s">
        <v>30</v>
      </c>
      <c r="K16" s="21" t="s">
        <v>30</v>
      </c>
      <c r="L16" s="21" t="s">
        <v>38</v>
      </c>
      <c r="M16" s="21" t="s">
        <v>30</v>
      </c>
      <c r="N16" s="21" t="s">
        <v>29</v>
      </c>
      <c r="O16" s="21" t="s">
        <v>30</v>
      </c>
      <c r="P16" s="21" t="s">
        <v>41</v>
      </c>
      <c r="Q16" s="22">
        <v>24</v>
      </c>
      <c r="R16" s="21" t="s">
        <v>39</v>
      </c>
      <c r="S16" s="21">
        <v>1</v>
      </c>
      <c r="T16" s="22">
        <v>24</v>
      </c>
      <c r="U16" s="21" t="s">
        <v>40</v>
      </c>
      <c r="V16" s="29" t="s">
        <v>50</v>
      </c>
      <c r="W16" s="18"/>
    </row>
    <row r="17" spans="1:23" s="16" customFormat="1" ht="93.75">
      <c r="A17" s="21">
        <v>2</v>
      </c>
      <c r="B17" s="20">
        <v>44495</v>
      </c>
      <c r="C17" s="21" t="s">
        <v>30</v>
      </c>
      <c r="D17" s="21" t="s">
        <v>30</v>
      </c>
      <c r="E17" s="21" t="s">
        <v>30</v>
      </c>
      <c r="F17" s="21" t="s">
        <v>30</v>
      </c>
      <c r="G17" s="21" t="s">
        <v>30</v>
      </c>
      <c r="H17" s="21" t="s">
        <v>30</v>
      </c>
      <c r="I17" s="21" t="s">
        <v>30</v>
      </c>
      <c r="J17" s="21" t="s">
        <v>30</v>
      </c>
      <c r="K17" s="21" t="s">
        <v>30</v>
      </c>
      <c r="L17" s="21" t="s">
        <v>38</v>
      </c>
      <c r="M17" s="21" t="s">
        <v>30</v>
      </c>
      <c r="N17" s="21" t="s">
        <v>29</v>
      </c>
      <c r="O17" s="21" t="s">
        <v>30</v>
      </c>
      <c r="P17" s="21" t="s">
        <v>41</v>
      </c>
      <c r="Q17" s="22">
        <v>24</v>
      </c>
      <c r="R17" s="21" t="s">
        <v>39</v>
      </c>
      <c r="S17" s="21">
        <v>1</v>
      </c>
      <c r="T17" s="22">
        <v>24</v>
      </c>
      <c r="U17" s="21" t="s">
        <v>40</v>
      </c>
      <c r="V17" s="30" t="s">
        <v>51</v>
      </c>
      <c r="W17" s="18"/>
    </row>
    <row r="18" spans="1:23" s="16" customFormat="1" ht="93.75">
      <c r="A18" s="21">
        <v>3</v>
      </c>
      <c r="B18" s="20">
        <v>44476</v>
      </c>
      <c r="C18" s="21" t="s">
        <v>30</v>
      </c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38</v>
      </c>
      <c r="M18" s="21" t="s">
        <v>30</v>
      </c>
      <c r="N18" s="21" t="s">
        <v>29</v>
      </c>
      <c r="O18" s="21" t="s">
        <v>30</v>
      </c>
      <c r="P18" s="21" t="s">
        <v>41</v>
      </c>
      <c r="Q18" s="22">
        <v>24</v>
      </c>
      <c r="R18" s="21" t="s">
        <v>39</v>
      </c>
      <c r="S18" s="21">
        <v>1</v>
      </c>
      <c r="T18" s="23">
        <v>24</v>
      </c>
      <c r="U18" s="21" t="s">
        <v>40</v>
      </c>
      <c r="V18" s="30" t="s">
        <v>52</v>
      </c>
      <c r="W18" s="18"/>
    </row>
    <row r="19" spans="1:23" s="16" customFormat="1" ht="93.75">
      <c r="A19" s="21">
        <v>4</v>
      </c>
      <c r="B19" s="20">
        <v>44476</v>
      </c>
      <c r="C19" s="21" t="s">
        <v>30</v>
      </c>
      <c r="D19" s="21" t="s">
        <v>30</v>
      </c>
      <c r="E19" s="21" t="s">
        <v>30</v>
      </c>
      <c r="F19" s="21" t="s">
        <v>30</v>
      </c>
      <c r="G19" s="21" t="s">
        <v>30</v>
      </c>
      <c r="H19" s="21" t="s">
        <v>30</v>
      </c>
      <c r="I19" s="21" t="s">
        <v>30</v>
      </c>
      <c r="J19" s="21" t="s">
        <v>30</v>
      </c>
      <c r="K19" s="21" t="s">
        <v>30</v>
      </c>
      <c r="L19" s="21" t="s">
        <v>38</v>
      </c>
      <c r="M19" s="21" t="s">
        <v>30</v>
      </c>
      <c r="N19" s="21" t="s">
        <v>29</v>
      </c>
      <c r="O19" s="21" t="s">
        <v>30</v>
      </c>
      <c r="P19" s="21" t="s">
        <v>41</v>
      </c>
      <c r="Q19" s="22">
        <v>24</v>
      </c>
      <c r="R19" s="21" t="s">
        <v>39</v>
      </c>
      <c r="S19" s="21">
        <v>1</v>
      </c>
      <c r="T19" s="23">
        <v>24</v>
      </c>
      <c r="U19" s="21" t="s">
        <v>40</v>
      </c>
      <c r="V19" s="30" t="s">
        <v>53</v>
      </c>
      <c r="W19" s="18"/>
    </row>
    <row r="20" spans="1:23" s="16" customFormat="1" ht="93.75">
      <c r="A20" s="21">
        <v>5</v>
      </c>
      <c r="B20" s="20">
        <v>44476</v>
      </c>
      <c r="C20" s="21" t="s">
        <v>30</v>
      </c>
      <c r="D20" s="21" t="s">
        <v>30</v>
      </c>
      <c r="E20" s="21" t="s">
        <v>30</v>
      </c>
      <c r="F20" s="21" t="s">
        <v>30</v>
      </c>
      <c r="G20" s="21" t="s">
        <v>30</v>
      </c>
      <c r="H20" s="21" t="s">
        <v>30</v>
      </c>
      <c r="I20" s="21" t="s">
        <v>30</v>
      </c>
      <c r="J20" s="21" t="s">
        <v>30</v>
      </c>
      <c r="K20" s="21" t="s">
        <v>30</v>
      </c>
      <c r="L20" s="21" t="s">
        <v>38</v>
      </c>
      <c r="M20" s="21" t="s">
        <v>30</v>
      </c>
      <c r="N20" s="21" t="s">
        <v>29</v>
      </c>
      <c r="O20" s="21" t="s">
        <v>30</v>
      </c>
      <c r="P20" s="21" t="s">
        <v>41</v>
      </c>
      <c r="Q20" s="22">
        <v>24</v>
      </c>
      <c r="R20" s="21" t="s">
        <v>39</v>
      </c>
      <c r="S20" s="21">
        <v>1</v>
      </c>
      <c r="T20" s="23">
        <v>24</v>
      </c>
      <c r="U20" s="21" t="s">
        <v>40</v>
      </c>
      <c r="V20" s="30" t="s">
        <v>54</v>
      </c>
      <c r="W20" s="18"/>
    </row>
    <row r="21" spans="1:23" s="16" customFormat="1" ht="93.75">
      <c r="A21" s="21">
        <v>6</v>
      </c>
      <c r="B21" s="20">
        <v>44476</v>
      </c>
      <c r="C21" s="21" t="s">
        <v>30</v>
      </c>
      <c r="D21" s="21" t="s">
        <v>30</v>
      </c>
      <c r="E21" s="21" t="s">
        <v>30</v>
      </c>
      <c r="F21" s="21" t="s">
        <v>30</v>
      </c>
      <c r="G21" s="21" t="s">
        <v>30</v>
      </c>
      <c r="H21" s="21" t="s">
        <v>30</v>
      </c>
      <c r="I21" s="21" t="s">
        <v>30</v>
      </c>
      <c r="J21" s="21" t="s">
        <v>30</v>
      </c>
      <c r="K21" s="21" t="s">
        <v>30</v>
      </c>
      <c r="L21" s="21" t="s">
        <v>38</v>
      </c>
      <c r="M21" s="21" t="s">
        <v>30</v>
      </c>
      <c r="N21" s="21" t="s">
        <v>29</v>
      </c>
      <c r="O21" s="21" t="s">
        <v>30</v>
      </c>
      <c r="P21" s="21" t="s">
        <v>41</v>
      </c>
      <c r="Q21" s="22">
        <v>24</v>
      </c>
      <c r="R21" s="21" t="s">
        <v>39</v>
      </c>
      <c r="S21" s="21">
        <v>1</v>
      </c>
      <c r="T21" s="23">
        <v>24</v>
      </c>
      <c r="U21" s="21" t="s">
        <v>40</v>
      </c>
      <c r="V21" s="30" t="s">
        <v>55</v>
      </c>
      <c r="W21" s="18"/>
    </row>
    <row r="22" spans="1:23" s="16" customFormat="1" ht="93.75">
      <c r="A22" s="21">
        <v>7</v>
      </c>
      <c r="B22" s="20">
        <v>44476</v>
      </c>
      <c r="C22" s="21" t="s">
        <v>30</v>
      </c>
      <c r="D22" s="21" t="s">
        <v>30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21" t="s">
        <v>38</v>
      </c>
      <c r="M22" s="21" t="s">
        <v>30</v>
      </c>
      <c r="N22" s="21" t="s">
        <v>29</v>
      </c>
      <c r="O22" s="21" t="s">
        <v>30</v>
      </c>
      <c r="P22" s="21" t="s">
        <v>41</v>
      </c>
      <c r="Q22" s="22">
        <v>24</v>
      </c>
      <c r="R22" s="21" t="s">
        <v>39</v>
      </c>
      <c r="S22" s="21">
        <v>1</v>
      </c>
      <c r="T22" s="23">
        <v>24</v>
      </c>
      <c r="U22" s="21" t="s">
        <v>40</v>
      </c>
      <c r="V22" s="31" t="s">
        <v>56</v>
      </c>
      <c r="W22" s="18"/>
    </row>
    <row r="23" spans="1:23" s="16" customFormat="1" ht="93.75">
      <c r="A23" s="21">
        <v>8</v>
      </c>
      <c r="B23" s="20">
        <v>44476</v>
      </c>
      <c r="C23" s="21" t="s">
        <v>30</v>
      </c>
      <c r="D23" s="21" t="s">
        <v>30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  <c r="J23" s="21" t="s">
        <v>30</v>
      </c>
      <c r="K23" s="21" t="s">
        <v>30</v>
      </c>
      <c r="L23" s="21" t="s">
        <v>38</v>
      </c>
      <c r="M23" s="21" t="s">
        <v>30</v>
      </c>
      <c r="N23" s="21" t="s">
        <v>29</v>
      </c>
      <c r="O23" s="21" t="s">
        <v>30</v>
      </c>
      <c r="P23" s="21" t="s">
        <v>41</v>
      </c>
      <c r="Q23" s="22">
        <v>24</v>
      </c>
      <c r="R23" s="21" t="s">
        <v>39</v>
      </c>
      <c r="S23" s="21">
        <v>1</v>
      </c>
      <c r="T23" s="23">
        <v>24</v>
      </c>
      <c r="U23" s="21" t="s">
        <v>40</v>
      </c>
      <c r="V23" s="30" t="s">
        <v>57</v>
      </c>
      <c r="W23" s="18"/>
    </row>
    <row r="24" spans="1:23" s="16" customFormat="1" ht="93.75">
      <c r="A24" s="21">
        <v>9</v>
      </c>
      <c r="B24" s="20">
        <v>44476</v>
      </c>
      <c r="C24" s="21" t="s">
        <v>30</v>
      </c>
      <c r="D24" s="21" t="s">
        <v>30</v>
      </c>
      <c r="E24" s="21" t="s">
        <v>30</v>
      </c>
      <c r="F24" s="21" t="s">
        <v>30</v>
      </c>
      <c r="G24" s="21" t="s">
        <v>30</v>
      </c>
      <c r="H24" s="21" t="s">
        <v>30</v>
      </c>
      <c r="I24" s="21" t="s">
        <v>30</v>
      </c>
      <c r="J24" s="21" t="s">
        <v>30</v>
      </c>
      <c r="K24" s="21" t="s">
        <v>30</v>
      </c>
      <c r="L24" s="21" t="s">
        <v>38</v>
      </c>
      <c r="M24" s="21" t="s">
        <v>30</v>
      </c>
      <c r="N24" s="21" t="s">
        <v>29</v>
      </c>
      <c r="O24" s="21" t="s">
        <v>30</v>
      </c>
      <c r="P24" s="21" t="s">
        <v>41</v>
      </c>
      <c r="Q24" s="22">
        <v>24</v>
      </c>
      <c r="R24" s="21" t="s">
        <v>39</v>
      </c>
      <c r="S24" s="21">
        <v>1</v>
      </c>
      <c r="T24" s="23">
        <v>24</v>
      </c>
      <c r="U24" s="21" t="s">
        <v>40</v>
      </c>
      <c r="V24" s="30" t="s">
        <v>58</v>
      </c>
      <c r="W24" s="18"/>
    </row>
    <row r="25" spans="1:23" s="16" customFormat="1" ht="93.75">
      <c r="A25" s="21">
        <v>10</v>
      </c>
      <c r="B25" s="20">
        <v>44476</v>
      </c>
      <c r="C25" s="21" t="s">
        <v>30</v>
      </c>
      <c r="D25" s="21" t="s">
        <v>30</v>
      </c>
      <c r="E25" s="21" t="s">
        <v>30</v>
      </c>
      <c r="F25" s="21" t="s">
        <v>30</v>
      </c>
      <c r="G25" s="21" t="s">
        <v>30</v>
      </c>
      <c r="H25" s="21" t="s">
        <v>30</v>
      </c>
      <c r="I25" s="21" t="s">
        <v>30</v>
      </c>
      <c r="J25" s="21" t="s">
        <v>30</v>
      </c>
      <c r="K25" s="21" t="s">
        <v>30</v>
      </c>
      <c r="L25" s="21" t="s">
        <v>38</v>
      </c>
      <c r="M25" s="21" t="s">
        <v>30</v>
      </c>
      <c r="N25" s="21" t="s">
        <v>29</v>
      </c>
      <c r="O25" s="21" t="s">
        <v>30</v>
      </c>
      <c r="P25" s="21" t="s">
        <v>41</v>
      </c>
      <c r="Q25" s="22">
        <v>24</v>
      </c>
      <c r="R25" s="21" t="s">
        <v>39</v>
      </c>
      <c r="S25" s="21">
        <v>1</v>
      </c>
      <c r="T25" s="23">
        <v>24</v>
      </c>
      <c r="U25" s="21" t="s">
        <v>40</v>
      </c>
      <c r="V25" s="30" t="s">
        <v>59</v>
      </c>
      <c r="W25" s="18"/>
    </row>
    <row r="26" spans="1:23" s="16" customFormat="1" ht="93.75">
      <c r="A26" s="21">
        <v>11</v>
      </c>
      <c r="B26" s="20">
        <v>44476</v>
      </c>
      <c r="C26" s="21" t="s">
        <v>30</v>
      </c>
      <c r="D26" s="21" t="s">
        <v>30</v>
      </c>
      <c r="E26" s="21" t="s">
        <v>30</v>
      </c>
      <c r="F26" s="21" t="s">
        <v>30</v>
      </c>
      <c r="G26" s="21" t="s">
        <v>30</v>
      </c>
      <c r="H26" s="21" t="s">
        <v>30</v>
      </c>
      <c r="I26" s="21" t="s">
        <v>30</v>
      </c>
      <c r="J26" s="21" t="s">
        <v>30</v>
      </c>
      <c r="K26" s="21" t="s">
        <v>30</v>
      </c>
      <c r="L26" s="21" t="s">
        <v>38</v>
      </c>
      <c r="M26" s="21" t="s">
        <v>30</v>
      </c>
      <c r="N26" s="21" t="s">
        <v>29</v>
      </c>
      <c r="O26" s="21" t="s">
        <v>30</v>
      </c>
      <c r="P26" s="21" t="s">
        <v>41</v>
      </c>
      <c r="Q26" s="22">
        <v>24</v>
      </c>
      <c r="R26" s="21" t="s">
        <v>39</v>
      </c>
      <c r="S26" s="21">
        <v>1</v>
      </c>
      <c r="T26" s="23">
        <v>24</v>
      </c>
      <c r="U26" s="21" t="s">
        <v>40</v>
      </c>
      <c r="V26" s="30" t="s">
        <v>60</v>
      </c>
      <c r="W26" s="18"/>
    </row>
    <row r="27" spans="1:23" s="16" customFormat="1" ht="93.75">
      <c r="A27" s="21">
        <v>12</v>
      </c>
      <c r="B27" s="20">
        <v>44495</v>
      </c>
      <c r="C27" s="21" t="s">
        <v>30</v>
      </c>
      <c r="D27" s="21" t="s">
        <v>30</v>
      </c>
      <c r="E27" s="21" t="s">
        <v>30</v>
      </c>
      <c r="F27" s="21" t="s">
        <v>30</v>
      </c>
      <c r="G27" s="21" t="s">
        <v>30</v>
      </c>
      <c r="H27" s="21" t="s">
        <v>30</v>
      </c>
      <c r="I27" s="21" t="s">
        <v>30</v>
      </c>
      <c r="J27" s="21" t="s">
        <v>30</v>
      </c>
      <c r="K27" s="21" t="s">
        <v>30</v>
      </c>
      <c r="L27" s="21" t="s">
        <v>38</v>
      </c>
      <c r="M27" s="21" t="s">
        <v>30</v>
      </c>
      <c r="N27" s="21" t="s">
        <v>29</v>
      </c>
      <c r="O27" s="21" t="s">
        <v>30</v>
      </c>
      <c r="P27" s="21" t="s">
        <v>41</v>
      </c>
      <c r="Q27" s="22">
        <v>24</v>
      </c>
      <c r="R27" s="21" t="s">
        <v>39</v>
      </c>
      <c r="S27" s="21">
        <v>1</v>
      </c>
      <c r="T27" s="23">
        <v>24</v>
      </c>
      <c r="U27" s="21" t="s">
        <v>40</v>
      </c>
      <c r="V27" s="30" t="s">
        <v>61</v>
      </c>
      <c r="W27" s="18"/>
    </row>
    <row r="28" spans="1:23" s="16" customFormat="1" ht="93.75">
      <c r="A28" s="21">
        <v>13</v>
      </c>
      <c r="B28" s="20">
        <v>44483</v>
      </c>
      <c r="C28" s="21" t="s">
        <v>30</v>
      </c>
      <c r="D28" s="21" t="s">
        <v>30</v>
      </c>
      <c r="E28" s="21" t="s">
        <v>30</v>
      </c>
      <c r="F28" s="21" t="s">
        <v>30</v>
      </c>
      <c r="G28" s="21" t="s">
        <v>30</v>
      </c>
      <c r="H28" s="21" t="s">
        <v>30</v>
      </c>
      <c r="I28" s="21" t="s">
        <v>30</v>
      </c>
      <c r="J28" s="21" t="s">
        <v>30</v>
      </c>
      <c r="K28" s="21" t="s">
        <v>30</v>
      </c>
      <c r="L28" s="21" t="s">
        <v>38</v>
      </c>
      <c r="M28" s="21" t="s">
        <v>30</v>
      </c>
      <c r="N28" s="21" t="s">
        <v>29</v>
      </c>
      <c r="O28" s="21" t="s">
        <v>30</v>
      </c>
      <c r="P28" s="21" t="s">
        <v>41</v>
      </c>
      <c r="Q28" s="22">
        <v>24</v>
      </c>
      <c r="R28" s="21" t="s">
        <v>39</v>
      </c>
      <c r="S28" s="21">
        <v>1</v>
      </c>
      <c r="T28" s="23">
        <v>24</v>
      </c>
      <c r="U28" s="21" t="s">
        <v>40</v>
      </c>
      <c r="V28" s="30" t="s">
        <v>62</v>
      </c>
      <c r="W28" s="18"/>
    </row>
    <row r="29" spans="1:23" s="16" customFormat="1" ht="93.75">
      <c r="A29" s="21">
        <v>14</v>
      </c>
      <c r="B29" s="20">
        <v>44483</v>
      </c>
      <c r="C29" s="21" t="s">
        <v>30</v>
      </c>
      <c r="D29" s="21" t="s">
        <v>30</v>
      </c>
      <c r="E29" s="21" t="s">
        <v>30</v>
      </c>
      <c r="F29" s="21" t="s">
        <v>30</v>
      </c>
      <c r="G29" s="21" t="s">
        <v>30</v>
      </c>
      <c r="H29" s="21" t="s">
        <v>30</v>
      </c>
      <c r="I29" s="21" t="s">
        <v>30</v>
      </c>
      <c r="J29" s="21" t="s">
        <v>30</v>
      </c>
      <c r="K29" s="21" t="s">
        <v>30</v>
      </c>
      <c r="L29" s="21" t="s">
        <v>38</v>
      </c>
      <c r="M29" s="21" t="s">
        <v>30</v>
      </c>
      <c r="N29" s="21" t="s">
        <v>29</v>
      </c>
      <c r="O29" s="21" t="s">
        <v>30</v>
      </c>
      <c r="P29" s="21" t="s">
        <v>41</v>
      </c>
      <c r="Q29" s="22">
        <v>24</v>
      </c>
      <c r="R29" s="21" t="s">
        <v>39</v>
      </c>
      <c r="S29" s="21">
        <v>1</v>
      </c>
      <c r="T29" s="23">
        <v>24</v>
      </c>
      <c r="U29" s="21" t="s">
        <v>40</v>
      </c>
      <c r="V29" s="30" t="s">
        <v>63</v>
      </c>
      <c r="W29" s="18"/>
    </row>
    <row r="30" spans="1:23" s="16" customFormat="1" ht="93.75">
      <c r="A30" s="21">
        <v>15</v>
      </c>
      <c r="B30" s="20">
        <v>44483</v>
      </c>
      <c r="C30" s="21" t="s">
        <v>30</v>
      </c>
      <c r="D30" s="21" t="s">
        <v>30</v>
      </c>
      <c r="E30" s="21" t="s">
        <v>30</v>
      </c>
      <c r="F30" s="21" t="s">
        <v>30</v>
      </c>
      <c r="G30" s="21" t="s">
        <v>30</v>
      </c>
      <c r="H30" s="21" t="s">
        <v>30</v>
      </c>
      <c r="I30" s="21" t="s">
        <v>30</v>
      </c>
      <c r="J30" s="21" t="s">
        <v>30</v>
      </c>
      <c r="K30" s="21" t="s">
        <v>30</v>
      </c>
      <c r="L30" s="21" t="s">
        <v>38</v>
      </c>
      <c r="M30" s="21" t="s">
        <v>30</v>
      </c>
      <c r="N30" s="21" t="s">
        <v>29</v>
      </c>
      <c r="O30" s="21" t="s">
        <v>30</v>
      </c>
      <c r="P30" s="21" t="s">
        <v>41</v>
      </c>
      <c r="Q30" s="22">
        <v>24</v>
      </c>
      <c r="R30" s="21" t="s">
        <v>39</v>
      </c>
      <c r="S30" s="21">
        <v>1</v>
      </c>
      <c r="T30" s="23">
        <v>24</v>
      </c>
      <c r="U30" s="21" t="s">
        <v>40</v>
      </c>
      <c r="V30" s="30" t="s">
        <v>64</v>
      </c>
      <c r="W30" s="18"/>
    </row>
    <row r="31" spans="1:23" s="16" customFormat="1" ht="93.75">
      <c r="A31" s="21">
        <v>16</v>
      </c>
      <c r="B31" s="20">
        <v>44483</v>
      </c>
      <c r="C31" s="21" t="s">
        <v>30</v>
      </c>
      <c r="D31" s="21" t="s">
        <v>30</v>
      </c>
      <c r="E31" s="21" t="s">
        <v>30</v>
      </c>
      <c r="F31" s="21" t="s">
        <v>30</v>
      </c>
      <c r="G31" s="21" t="s">
        <v>30</v>
      </c>
      <c r="H31" s="21" t="s">
        <v>30</v>
      </c>
      <c r="I31" s="21" t="s">
        <v>30</v>
      </c>
      <c r="J31" s="21" t="s">
        <v>30</v>
      </c>
      <c r="K31" s="21" t="s">
        <v>30</v>
      </c>
      <c r="L31" s="21" t="s">
        <v>38</v>
      </c>
      <c r="M31" s="21" t="s">
        <v>30</v>
      </c>
      <c r="N31" s="21" t="s">
        <v>29</v>
      </c>
      <c r="O31" s="21" t="s">
        <v>30</v>
      </c>
      <c r="P31" s="21" t="s">
        <v>41</v>
      </c>
      <c r="Q31" s="22">
        <v>24</v>
      </c>
      <c r="R31" s="21" t="s">
        <v>39</v>
      </c>
      <c r="S31" s="21">
        <v>1</v>
      </c>
      <c r="T31" s="23">
        <v>24</v>
      </c>
      <c r="U31" s="21" t="s">
        <v>40</v>
      </c>
      <c r="V31" s="30" t="s">
        <v>65</v>
      </c>
      <c r="W31" s="18"/>
    </row>
    <row r="32" spans="1:23" s="16" customFormat="1" ht="93.75">
      <c r="A32" s="21">
        <v>17</v>
      </c>
      <c r="B32" s="20">
        <v>44483</v>
      </c>
      <c r="C32" s="21" t="s">
        <v>30</v>
      </c>
      <c r="D32" s="21" t="s">
        <v>30</v>
      </c>
      <c r="E32" s="21" t="s">
        <v>30</v>
      </c>
      <c r="F32" s="21" t="s">
        <v>30</v>
      </c>
      <c r="G32" s="21" t="s">
        <v>30</v>
      </c>
      <c r="H32" s="21" t="s">
        <v>30</v>
      </c>
      <c r="I32" s="21" t="s">
        <v>30</v>
      </c>
      <c r="J32" s="21" t="s">
        <v>30</v>
      </c>
      <c r="K32" s="21" t="s">
        <v>30</v>
      </c>
      <c r="L32" s="21" t="s">
        <v>38</v>
      </c>
      <c r="M32" s="21" t="s">
        <v>30</v>
      </c>
      <c r="N32" s="21" t="s">
        <v>29</v>
      </c>
      <c r="O32" s="21" t="s">
        <v>30</v>
      </c>
      <c r="P32" s="21" t="s">
        <v>41</v>
      </c>
      <c r="Q32" s="22">
        <v>24</v>
      </c>
      <c r="R32" s="21" t="s">
        <v>39</v>
      </c>
      <c r="S32" s="21">
        <v>1</v>
      </c>
      <c r="T32" s="23">
        <v>24</v>
      </c>
      <c r="U32" s="21" t="s">
        <v>40</v>
      </c>
      <c r="V32" s="30" t="s">
        <v>66</v>
      </c>
      <c r="W32" s="18"/>
    </row>
    <row r="33" spans="1:23" s="16" customFormat="1" ht="93.75">
      <c r="A33" s="21">
        <v>18</v>
      </c>
      <c r="B33" s="20">
        <v>44483</v>
      </c>
      <c r="C33" s="21" t="s">
        <v>30</v>
      </c>
      <c r="D33" s="21" t="s">
        <v>30</v>
      </c>
      <c r="E33" s="21" t="s">
        <v>30</v>
      </c>
      <c r="F33" s="21" t="s">
        <v>30</v>
      </c>
      <c r="G33" s="21" t="s">
        <v>30</v>
      </c>
      <c r="H33" s="21" t="s">
        <v>30</v>
      </c>
      <c r="I33" s="21" t="s">
        <v>30</v>
      </c>
      <c r="J33" s="21" t="s">
        <v>30</v>
      </c>
      <c r="K33" s="21" t="s">
        <v>30</v>
      </c>
      <c r="L33" s="21" t="s">
        <v>38</v>
      </c>
      <c r="M33" s="21" t="s">
        <v>30</v>
      </c>
      <c r="N33" s="21" t="s">
        <v>29</v>
      </c>
      <c r="O33" s="21" t="s">
        <v>30</v>
      </c>
      <c r="P33" s="21" t="s">
        <v>41</v>
      </c>
      <c r="Q33" s="22">
        <v>24</v>
      </c>
      <c r="R33" s="21" t="s">
        <v>39</v>
      </c>
      <c r="S33" s="21">
        <v>1</v>
      </c>
      <c r="T33" s="23">
        <v>24</v>
      </c>
      <c r="U33" s="21" t="s">
        <v>40</v>
      </c>
      <c r="V33" s="30" t="s">
        <v>67</v>
      </c>
      <c r="W33" s="18"/>
    </row>
    <row r="34" spans="1:23" s="16" customFormat="1" ht="93.75">
      <c r="A34" s="21">
        <v>19</v>
      </c>
      <c r="B34" s="20">
        <v>44483</v>
      </c>
      <c r="C34" s="21" t="s">
        <v>30</v>
      </c>
      <c r="D34" s="21" t="s">
        <v>30</v>
      </c>
      <c r="E34" s="21" t="s">
        <v>30</v>
      </c>
      <c r="F34" s="21" t="s">
        <v>30</v>
      </c>
      <c r="G34" s="21" t="s">
        <v>30</v>
      </c>
      <c r="H34" s="21" t="s">
        <v>30</v>
      </c>
      <c r="I34" s="21" t="s">
        <v>30</v>
      </c>
      <c r="J34" s="21" t="s">
        <v>30</v>
      </c>
      <c r="K34" s="21" t="s">
        <v>30</v>
      </c>
      <c r="L34" s="21" t="s">
        <v>38</v>
      </c>
      <c r="M34" s="21" t="s">
        <v>30</v>
      </c>
      <c r="N34" s="21" t="s">
        <v>29</v>
      </c>
      <c r="O34" s="21" t="s">
        <v>30</v>
      </c>
      <c r="P34" s="21" t="s">
        <v>41</v>
      </c>
      <c r="Q34" s="22">
        <v>24</v>
      </c>
      <c r="R34" s="21" t="s">
        <v>39</v>
      </c>
      <c r="S34" s="21">
        <v>1</v>
      </c>
      <c r="T34" s="23">
        <v>24</v>
      </c>
      <c r="U34" s="21" t="s">
        <v>40</v>
      </c>
      <c r="V34" s="30" t="s">
        <v>68</v>
      </c>
      <c r="W34" s="18"/>
    </row>
    <row r="35" spans="1:23" s="16" customFormat="1" ht="93.75">
      <c r="A35" s="21">
        <v>20</v>
      </c>
      <c r="B35" s="20">
        <v>44483</v>
      </c>
      <c r="C35" s="21" t="s">
        <v>30</v>
      </c>
      <c r="D35" s="21" t="s">
        <v>30</v>
      </c>
      <c r="E35" s="21" t="s">
        <v>30</v>
      </c>
      <c r="F35" s="21" t="s">
        <v>30</v>
      </c>
      <c r="G35" s="21" t="s">
        <v>30</v>
      </c>
      <c r="H35" s="21" t="s">
        <v>30</v>
      </c>
      <c r="I35" s="21" t="s">
        <v>30</v>
      </c>
      <c r="J35" s="21" t="s">
        <v>30</v>
      </c>
      <c r="K35" s="21" t="s">
        <v>30</v>
      </c>
      <c r="L35" s="21" t="s">
        <v>38</v>
      </c>
      <c r="M35" s="21" t="s">
        <v>30</v>
      </c>
      <c r="N35" s="21" t="s">
        <v>29</v>
      </c>
      <c r="O35" s="21" t="s">
        <v>30</v>
      </c>
      <c r="P35" s="21" t="s">
        <v>41</v>
      </c>
      <c r="Q35" s="22">
        <v>24</v>
      </c>
      <c r="R35" s="21" t="s">
        <v>39</v>
      </c>
      <c r="S35" s="21">
        <v>1</v>
      </c>
      <c r="T35" s="23">
        <v>24</v>
      </c>
      <c r="U35" s="21" t="s">
        <v>40</v>
      </c>
      <c r="V35" s="30" t="s">
        <v>69</v>
      </c>
      <c r="W35" s="18"/>
    </row>
    <row r="36" spans="1:23" s="16" customFormat="1" ht="93.75">
      <c r="A36" s="21">
        <v>21</v>
      </c>
      <c r="B36" s="20">
        <v>44483</v>
      </c>
      <c r="C36" s="21" t="s">
        <v>30</v>
      </c>
      <c r="D36" s="21" t="s">
        <v>30</v>
      </c>
      <c r="E36" s="21" t="s">
        <v>30</v>
      </c>
      <c r="F36" s="21" t="s">
        <v>30</v>
      </c>
      <c r="G36" s="21" t="s">
        <v>30</v>
      </c>
      <c r="H36" s="21" t="s">
        <v>30</v>
      </c>
      <c r="I36" s="21" t="s">
        <v>30</v>
      </c>
      <c r="J36" s="21" t="s">
        <v>30</v>
      </c>
      <c r="K36" s="21" t="s">
        <v>30</v>
      </c>
      <c r="L36" s="21" t="s">
        <v>38</v>
      </c>
      <c r="M36" s="21" t="s">
        <v>30</v>
      </c>
      <c r="N36" s="21" t="s">
        <v>29</v>
      </c>
      <c r="O36" s="21" t="s">
        <v>30</v>
      </c>
      <c r="P36" s="21" t="s">
        <v>41</v>
      </c>
      <c r="Q36" s="22">
        <v>24</v>
      </c>
      <c r="R36" s="21" t="s">
        <v>39</v>
      </c>
      <c r="S36" s="21">
        <v>1</v>
      </c>
      <c r="T36" s="23">
        <v>24</v>
      </c>
      <c r="U36" s="21" t="s">
        <v>40</v>
      </c>
      <c r="V36" s="30" t="s">
        <v>70</v>
      </c>
      <c r="W36" s="18"/>
    </row>
    <row r="37" spans="1:23" s="16" customFormat="1" ht="93.75">
      <c r="A37" s="21">
        <v>22</v>
      </c>
      <c r="B37" s="20">
        <v>44483</v>
      </c>
      <c r="C37" s="21" t="s">
        <v>30</v>
      </c>
      <c r="D37" s="21" t="s">
        <v>30</v>
      </c>
      <c r="E37" s="21" t="s">
        <v>30</v>
      </c>
      <c r="F37" s="21" t="s">
        <v>30</v>
      </c>
      <c r="G37" s="21" t="s">
        <v>30</v>
      </c>
      <c r="H37" s="21" t="s">
        <v>30</v>
      </c>
      <c r="I37" s="21" t="s">
        <v>30</v>
      </c>
      <c r="J37" s="21" t="s">
        <v>30</v>
      </c>
      <c r="K37" s="21" t="s">
        <v>30</v>
      </c>
      <c r="L37" s="21" t="s">
        <v>38</v>
      </c>
      <c r="M37" s="21" t="s">
        <v>30</v>
      </c>
      <c r="N37" s="21" t="s">
        <v>29</v>
      </c>
      <c r="O37" s="21" t="s">
        <v>30</v>
      </c>
      <c r="P37" s="21" t="s">
        <v>41</v>
      </c>
      <c r="Q37" s="22">
        <v>24</v>
      </c>
      <c r="R37" s="21" t="s">
        <v>39</v>
      </c>
      <c r="S37" s="21">
        <v>1</v>
      </c>
      <c r="T37" s="23">
        <v>24</v>
      </c>
      <c r="U37" s="21" t="s">
        <v>40</v>
      </c>
      <c r="V37" s="30" t="s">
        <v>71</v>
      </c>
      <c r="W37" s="18"/>
    </row>
    <row r="38" spans="1:23" s="16" customFormat="1" ht="93.75">
      <c r="A38" s="21">
        <v>23</v>
      </c>
      <c r="B38" s="20">
        <v>44483</v>
      </c>
      <c r="C38" s="21" t="s">
        <v>30</v>
      </c>
      <c r="D38" s="21" t="s">
        <v>30</v>
      </c>
      <c r="E38" s="21" t="s">
        <v>30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 t="s">
        <v>38</v>
      </c>
      <c r="M38" s="21" t="s">
        <v>30</v>
      </c>
      <c r="N38" s="21" t="s">
        <v>29</v>
      </c>
      <c r="O38" s="21" t="s">
        <v>30</v>
      </c>
      <c r="P38" s="21" t="s">
        <v>41</v>
      </c>
      <c r="Q38" s="22">
        <v>24</v>
      </c>
      <c r="R38" s="21" t="s">
        <v>39</v>
      </c>
      <c r="S38" s="21">
        <v>1</v>
      </c>
      <c r="T38" s="23">
        <v>24</v>
      </c>
      <c r="U38" s="21" t="s">
        <v>40</v>
      </c>
      <c r="V38" s="30" t="s">
        <v>72</v>
      </c>
      <c r="W38" s="18"/>
    </row>
    <row r="39" spans="1:23" s="16" customFormat="1" ht="93.75">
      <c r="A39" s="21">
        <v>24</v>
      </c>
      <c r="B39" s="20">
        <v>44483</v>
      </c>
      <c r="C39" s="21" t="s">
        <v>30</v>
      </c>
      <c r="D39" s="21" t="s">
        <v>30</v>
      </c>
      <c r="E39" s="21" t="s">
        <v>30</v>
      </c>
      <c r="F39" s="21" t="s">
        <v>30</v>
      </c>
      <c r="G39" s="21" t="s">
        <v>30</v>
      </c>
      <c r="H39" s="21" t="s">
        <v>30</v>
      </c>
      <c r="I39" s="21" t="s">
        <v>30</v>
      </c>
      <c r="J39" s="21" t="s">
        <v>30</v>
      </c>
      <c r="K39" s="21" t="s">
        <v>30</v>
      </c>
      <c r="L39" s="21" t="s">
        <v>38</v>
      </c>
      <c r="M39" s="21" t="s">
        <v>30</v>
      </c>
      <c r="N39" s="21" t="s">
        <v>29</v>
      </c>
      <c r="O39" s="21" t="s">
        <v>30</v>
      </c>
      <c r="P39" s="21" t="s">
        <v>41</v>
      </c>
      <c r="Q39" s="22">
        <v>24</v>
      </c>
      <c r="R39" s="21" t="s">
        <v>39</v>
      </c>
      <c r="S39" s="21">
        <v>1</v>
      </c>
      <c r="T39" s="23">
        <v>24</v>
      </c>
      <c r="U39" s="21" t="s">
        <v>40</v>
      </c>
      <c r="V39" s="30" t="s">
        <v>73</v>
      </c>
      <c r="W39" s="18"/>
    </row>
    <row r="40" spans="1:23" s="16" customFormat="1" ht="93.75">
      <c r="A40" s="21">
        <v>25</v>
      </c>
      <c r="B40" s="20">
        <v>44483</v>
      </c>
      <c r="C40" s="21" t="s">
        <v>30</v>
      </c>
      <c r="D40" s="21" t="s">
        <v>30</v>
      </c>
      <c r="E40" s="21" t="s">
        <v>30</v>
      </c>
      <c r="F40" s="21" t="s">
        <v>30</v>
      </c>
      <c r="G40" s="21" t="s">
        <v>30</v>
      </c>
      <c r="H40" s="21" t="s">
        <v>30</v>
      </c>
      <c r="I40" s="21" t="s">
        <v>30</v>
      </c>
      <c r="J40" s="21" t="s">
        <v>30</v>
      </c>
      <c r="K40" s="21" t="s">
        <v>30</v>
      </c>
      <c r="L40" s="21" t="s">
        <v>38</v>
      </c>
      <c r="M40" s="21" t="s">
        <v>30</v>
      </c>
      <c r="N40" s="21" t="s">
        <v>29</v>
      </c>
      <c r="O40" s="21" t="s">
        <v>30</v>
      </c>
      <c r="P40" s="21" t="s">
        <v>41</v>
      </c>
      <c r="Q40" s="22">
        <v>24</v>
      </c>
      <c r="R40" s="21" t="s">
        <v>39</v>
      </c>
      <c r="S40" s="21">
        <v>1</v>
      </c>
      <c r="T40" s="23">
        <v>24</v>
      </c>
      <c r="U40" s="21" t="s">
        <v>40</v>
      </c>
      <c r="V40" s="30" t="s">
        <v>74</v>
      </c>
      <c r="W40" s="18"/>
    </row>
    <row r="41" spans="1:23" s="16" customFormat="1" ht="93.75">
      <c r="A41" s="21">
        <v>26</v>
      </c>
      <c r="B41" s="20">
        <v>44495</v>
      </c>
      <c r="C41" s="21" t="s">
        <v>30</v>
      </c>
      <c r="D41" s="21" t="s">
        <v>30</v>
      </c>
      <c r="E41" s="21" t="s">
        <v>30</v>
      </c>
      <c r="F41" s="21" t="s">
        <v>30</v>
      </c>
      <c r="G41" s="21" t="s">
        <v>30</v>
      </c>
      <c r="H41" s="21" t="s">
        <v>30</v>
      </c>
      <c r="I41" s="21" t="s">
        <v>30</v>
      </c>
      <c r="J41" s="21" t="s">
        <v>30</v>
      </c>
      <c r="K41" s="21" t="s">
        <v>30</v>
      </c>
      <c r="L41" s="21" t="s">
        <v>38</v>
      </c>
      <c r="M41" s="21" t="s">
        <v>30</v>
      </c>
      <c r="N41" s="21" t="s">
        <v>29</v>
      </c>
      <c r="O41" s="21" t="s">
        <v>30</v>
      </c>
      <c r="P41" s="21" t="s">
        <v>41</v>
      </c>
      <c r="Q41" s="22">
        <v>24</v>
      </c>
      <c r="R41" s="21" t="s">
        <v>39</v>
      </c>
      <c r="S41" s="21">
        <v>1</v>
      </c>
      <c r="T41" s="23">
        <v>24</v>
      </c>
      <c r="U41" s="21" t="s">
        <v>40</v>
      </c>
      <c r="V41" s="30" t="s">
        <v>75</v>
      </c>
      <c r="W41" s="18"/>
    </row>
    <row r="42" spans="1:23" s="16" customFormat="1" ht="93.75">
      <c r="A42" s="21">
        <v>27</v>
      </c>
      <c r="B42" s="20">
        <v>44495</v>
      </c>
      <c r="C42" s="21" t="s">
        <v>30</v>
      </c>
      <c r="D42" s="21" t="s">
        <v>30</v>
      </c>
      <c r="E42" s="21" t="s">
        <v>30</v>
      </c>
      <c r="F42" s="21" t="s">
        <v>30</v>
      </c>
      <c r="G42" s="21" t="s">
        <v>30</v>
      </c>
      <c r="H42" s="21" t="s">
        <v>30</v>
      </c>
      <c r="I42" s="21" t="s">
        <v>30</v>
      </c>
      <c r="J42" s="21" t="s">
        <v>30</v>
      </c>
      <c r="K42" s="21" t="s">
        <v>30</v>
      </c>
      <c r="L42" s="21" t="s">
        <v>38</v>
      </c>
      <c r="M42" s="21" t="s">
        <v>30</v>
      </c>
      <c r="N42" s="21" t="s">
        <v>29</v>
      </c>
      <c r="O42" s="21" t="s">
        <v>30</v>
      </c>
      <c r="P42" s="21" t="s">
        <v>41</v>
      </c>
      <c r="Q42" s="22">
        <v>24</v>
      </c>
      <c r="R42" s="21" t="s">
        <v>39</v>
      </c>
      <c r="S42" s="21">
        <v>1</v>
      </c>
      <c r="T42" s="23">
        <v>24</v>
      </c>
      <c r="U42" s="21" t="s">
        <v>40</v>
      </c>
      <c r="V42" s="30" t="s">
        <v>76</v>
      </c>
      <c r="W42" s="18"/>
    </row>
    <row r="43" spans="1:23" s="16" customFormat="1" ht="93.75">
      <c r="A43" s="21">
        <v>28</v>
      </c>
      <c r="B43" s="20">
        <v>44495</v>
      </c>
      <c r="C43" s="21" t="s">
        <v>30</v>
      </c>
      <c r="D43" s="21" t="s">
        <v>30</v>
      </c>
      <c r="E43" s="21" t="s">
        <v>30</v>
      </c>
      <c r="F43" s="21" t="s">
        <v>30</v>
      </c>
      <c r="G43" s="21" t="s">
        <v>30</v>
      </c>
      <c r="H43" s="21" t="s">
        <v>30</v>
      </c>
      <c r="I43" s="21" t="s">
        <v>30</v>
      </c>
      <c r="J43" s="21" t="s">
        <v>30</v>
      </c>
      <c r="K43" s="21" t="s">
        <v>30</v>
      </c>
      <c r="L43" s="21" t="s">
        <v>38</v>
      </c>
      <c r="M43" s="21" t="s">
        <v>30</v>
      </c>
      <c r="N43" s="21" t="s">
        <v>29</v>
      </c>
      <c r="O43" s="21" t="s">
        <v>30</v>
      </c>
      <c r="P43" s="21" t="s">
        <v>41</v>
      </c>
      <c r="Q43" s="22">
        <v>24</v>
      </c>
      <c r="R43" s="21" t="s">
        <v>39</v>
      </c>
      <c r="S43" s="21">
        <v>1</v>
      </c>
      <c r="T43" s="23">
        <v>24</v>
      </c>
      <c r="U43" s="21" t="s">
        <v>40</v>
      </c>
      <c r="V43" s="30" t="s">
        <v>77</v>
      </c>
      <c r="W43" s="18"/>
    </row>
    <row r="44" spans="1:23" s="16" customFormat="1" ht="93.75">
      <c r="A44" s="21">
        <v>29</v>
      </c>
      <c r="B44" s="20">
        <v>44495</v>
      </c>
      <c r="C44" s="21" t="s">
        <v>30</v>
      </c>
      <c r="D44" s="21" t="s">
        <v>30</v>
      </c>
      <c r="E44" s="21" t="s">
        <v>30</v>
      </c>
      <c r="F44" s="21" t="s">
        <v>30</v>
      </c>
      <c r="G44" s="21" t="s">
        <v>30</v>
      </c>
      <c r="H44" s="21" t="s">
        <v>30</v>
      </c>
      <c r="I44" s="21" t="s">
        <v>30</v>
      </c>
      <c r="J44" s="21" t="s">
        <v>30</v>
      </c>
      <c r="K44" s="21" t="s">
        <v>30</v>
      </c>
      <c r="L44" s="21" t="s">
        <v>38</v>
      </c>
      <c r="M44" s="21" t="s">
        <v>30</v>
      </c>
      <c r="N44" s="21" t="s">
        <v>29</v>
      </c>
      <c r="O44" s="21" t="s">
        <v>30</v>
      </c>
      <c r="P44" s="21" t="s">
        <v>41</v>
      </c>
      <c r="Q44" s="22">
        <v>24</v>
      </c>
      <c r="R44" s="21" t="s">
        <v>39</v>
      </c>
      <c r="S44" s="21">
        <v>1</v>
      </c>
      <c r="T44" s="23">
        <v>24</v>
      </c>
      <c r="U44" s="21" t="s">
        <v>40</v>
      </c>
      <c r="V44" s="30" t="s">
        <v>78</v>
      </c>
      <c r="W44" s="18"/>
    </row>
    <row r="45" spans="1:23" s="16" customFormat="1" ht="93.75">
      <c r="A45" s="21">
        <v>30</v>
      </c>
      <c r="B45" s="20">
        <v>44495</v>
      </c>
      <c r="C45" s="21" t="s">
        <v>30</v>
      </c>
      <c r="D45" s="21" t="s">
        <v>30</v>
      </c>
      <c r="E45" s="21" t="s">
        <v>30</v>
      </c>
      <c r="F45" s="21" t="s">
        <v>30</v>
      </c>
      <c r="G45" s="21" t="s">
        <v>30</v>
      </c>
      <c r="H45" s="21" t="s">
        <v>30</v>
      </c>
      <c r="I45" s="21" t="s">
        <v>30</v>
      </c>
      <c r="J45" s="21" t="s">
        <v>30</v>
      </c>
      <c r="K45" s="21" t="s">
        <v>30</v>
      </c>
      <c r="L45" s="21" t="s">
        <v>38</v>
      </c>
      <c r="M45" s="21" t="s">
        <v>30</v>
      </c>
      <c r="N45" s="21" t="s">
        <v>29</v>
      </c>
      <c r="O45" s="21" t="s">
        <v>30</v>
      </c>
      <c r="P45" s="21" t="s">
        <v>41</v>
      </c>
      <c r="Q45" s="22">
        <v>24</v>
      </c>
      <c r="R45" s="21" t="s">
        <v>39</v>
      </c>
      <c r="S45" s="21">
        <v>1</v>
      </c>
      <c r="T45" s="23">
        <v>24</v>
      </c>
      <c r="U45" s="21" t="s">
        <v>40</v>
      </c>
      <c r="V45" s="30" t="s">
        <v>79</v>
      </c>
      <c r="W45" s="18"/>
    </row>
    <row r="46" spans="1:23" s="16" customFormat="1" ht="93.75">
      <c r="A46" s="21">
        <v>31</v>
      </c>
      <c r="B46" s="20">
        <v>44495</v>
      </c>
      <c r="C46" s="21" t="s">
        <v>30</v>
      </c>
      <c r="D46" s="21" t="s">
        <v>30</v>
      </c>
      <c r="E46" s="21" t="s">
        <v>30</v>
      </c>
      <c r="F46" s="21" t="s">
        <v>30</v>
      </c>
      <c r="G46" s="21" t="s">
        <v>30</v>
      </c>
      <c r="H46" s="21" t="s">
        <v>30</v>
      </c>
      <c r="I46" s="21" t="s">
        <v>30</v>
      </c>
      <c r="J46" s="21" t="s">
        <v>30</v>
      </c>
      <c r="K46" s="21" t="s">
        <v>30</v>
      </c>
      <c r="L46" s="21" t="s">
        <v>38</v>
      </c>
      <c r="M46" s="21" t="s">
        <v>30</v>
      </c>
      <c r="N46" s="21" t="s">
        <v>29</v>
      </c>
      <c r="O46" s="21" t="s">
        <v>30</v>
      </c>
      <c r="P46" s="21" t="s">
        <v>41</v>
      </c>
      <c r="Q46" s="22">
        <v>24</v>
      </c>
      <c r="R46" s="21" t="s">
        <v>39</v>
      </c>
      <c r="S46" s="21">
        <v>1</v>
      </c>
      <c r="T46" s="23">
        <v>24</v>
      </c>
      <c r="U46" s="21" t="s">
        <v>40</v>
      </c>
      <c r="V46" s="30" t="s">
        <v>80</v>
      </c>
      <c r="W46" s="18"/>
    </row>
    <row r="47" spans="1:23" s="16" customFormat="1" ht="93.75">
      <c r="A47" s="21">
        <v>32</v>
      </c>
      <c r="B47" s="20">
        <v>44495</v>
      </c>
      <c r="C47" s="21" t="s">
        <v>30</v>
      </c>
      <c r="D47" s="21" t="s">
        <v>30</v>
      </c>
      <c r="E47" s="21" t="s">
        <v>30</v>
      </c>
      <c r="F47" s="21" t="s">
        <v>30</v>
      </c>
      <c r="G47" s="21" t="s">
        <v>30</v>
      </c>
      <c r="H47" s="21" t="s">
        <v>30</v>
      </c>
      <c r="I47" s="21" t="s">
        <v>30</v>
      </c>
      <c r="J47" s="21" t="s">
        <v>30</v>
      </c>
      <c r="K47" s="21" t="s">
        <v>30</v>
      </c>
      <c r="L47" s="21" t="s">
        <v>38</v>
      </c>
      <c r="M47" s="21" t="s">
        <v>30</v>
      </c>
      <c r="N47" s="21" t="s">
        <v>29</v>
      </c>
      <c r="O47" s="21" t="s">
        <v>30</v>
      </c>
      <c r="P47" s="21" t="s">
        <v>41</v>
      </c>
      <c r="Q47" s="22">
        <v>24</v>
      </c>
      <c r="R47" s="21" t="s">
        <v>39</v>
      </c>
      <c r="S47" s="21">
        <v>1</v>
      </c>
      <c r="T47" s="23">
        <v>24</v>
      </c>
      <c r="U47" s="21" t="s">
        <v>40</v>
      </c>
      <c r="V47" s="30" t="s">
        <v>81</v>
      </c>
      <c r="W47" s="18"/>
    </row>
    <row r="48" spans="1:23" s="16" customFormat="1" ht="93.75">
      <c r="A48" s="21">
        <v>33</v>
      </c>
      <c r="B48" s="20">
        <v>44495</v>
      </c>
      <c r="C48" s="21" t="s">
        <v>30</v>
      </c>
      <c r="D48" s="21" t="s">
        <v>30</v>
      </c>
      <c r="E48" s="21" t="s">
        <v>30</v>
      </c>
      <c r="F48" s="21" t="s">
        <v>30</v>
      </c>
      <c r="G48" s="21" t="s">
        <v>30</v>
      </c>
      <c r="H48" s="21" t="s">
        <v>30</v>
      </c>
      <c r="I48" s="21" t="s">
        <v>30</v>
      </c>
      <c r="J48" s="21" t="s">
        <v>30</v>
      </c>
      <c r="K48" s="21" t="s">
        <v>30</v>
      </c>
      <c r="L48" s="21" t="s">
        <v>38</v>
      </c>
      <c r="M48" s="21" t="s">
        <v>30</v>
      </c>
      <c r="N48" s="21" t="s">
        <v>29</v>
      </c>
      <c r="O48" s="21" t="s">
        <v>30</v>
      </c>
      <c r="P48" s="21" t="s">
        <v>41</v>
      </c>
      <c r="Q48" s="22">
        <v>24</v>
      </c>
      <c r="R48" s="21" t="s">
        <v>39</v>
      </c>
      <c r="S48" s="21">
        <v>1</v>
      </c>
      <c r="T48" s="23">
        <v>24</v>
      </c>
      <c r="U48" s="21" t="s">
        <v>40</v>
      </c>
      <c r="V48" s="30" t="s">
        <v>82</v>
      </c>
      <c r="W48" s="18"/>
    </row>
    <row r="49" spans="1:23" s="16" customFormat="1" ht="93.75">
      <c r="A49" s="21">
        <v>34</v>
      </c>
      <c r="B49" s="20">
        <v>44495</v>
      </c>
      <c r="C49" s="21" t="s">
        <v>30</v>
      </c>
      <c r="D49" s="21" t="s">
        <v>30</v>
      </c>
      <c r="E49" s="21" t="s">
        <v>30</v>
      </c>
      <c r="F49" s="21" t="s">
        <v>30</v>
      </c>
      <c r="G49" s="21" t="s">
        <v>30</v>
      </c>
      <c r="H49" s="21" t="s">
        <v>30</v>
      </c>
      <c r="I49" s="21" t="s">
        <v>30</v>
      </c>
      <c r="J49" s="21" t="s">
        <v>30</v>
      </c>
      <c r="K49" s="21" t="s">
        <v>30</v>
      </c>
      <c r="L49" s="21" t="s">
        <v>38</v>
      </c>
      <c r="M49" s="21" t="s">
        <v>30</v>
      </c>
      <c r="N49" s="21" t="s">
        <v>29</v>
      </c>
      <c r="O49" s="21" t="s">
        <v>30</v>
      </c>
      <c r="P49" s="21" t="s">
        <v>41</v>
      </c>
      <c r="Q49" s="22">
        <v>24</v>
      </c>
      <c r="R49" s="21" t="s">
        <v>39</v>
      </c>
      <c r="S49" s="21">
        <v>1</v>
      </c>
      <c r="T49" s="23">
        <v>24</v>
      </c>
      <c r="U49" s="21" t="s">
        <v>40</v>
      </c>
      <c r="V49" s="30" t="s">
        <v>83</v>
      </c>
      <c r="W49" s="18"/>
    </row>
    <row r="50" spans="1:23" s="16" customFormat="1" ht="93.75">
      <c r="A50" s="21">
        <v>35</v>
      </c>
      <c r="B50" s="20">
        <v>44495</v>
      </c>
      <c r="C50" s="21" t="s">
        <v>30</v>
      </c>
      <c r="D50" s="21" t="s">
        <v>30</v>
      </c>
      <c r="E50" s="21" t="s">
        <v>30</v>
      </c>
      <c r="F50" s="21" t="s">
        <v>30</v>
      </c>
      <c r="G50" s="21" t="s">
        <v>30</v>
      </c>
      <c r="H50" s="21" t="s">
        <v>30</v>
      </c>
      <c r="I50" s="21" t="s">
        <v>30</v>
      </c>
      <c r="J50" s="21" t="s">
        <v>30</v>
      </c>
      <c r="K50" s="21" t="s">
        <v>30</v>
      </c>
      <c r="L50" s="21" t="s">
        <v>38</v>
      </c>
      <c r="M50" s="21" t="s">
        <v>30</v>
      </c>
      <c r="N50" s="21" t="s">
        <v>29</v>
      </c>
      <c r="O50" s="21" t="s">
        <v>30</v>
      </c>
      <c r="P50" s="21" t="s">
        <v>41</v>
      </c>
      <c r="Q50" s="22">
        <v>24</v>
      </c>
      <c r="R50" s="21" t="s">
        <v>39</v>
      </c>
      <c r="S50" s="21">
        <v>1</v>
      </c>
      <c r="T50" s="23">
        <v>24</v>
      </c>
      <c r="U50" s="21" t="s">
        <v>40</v>
      </c>
      <c r="V50" s="30" t="s">
        <v>84</v>
      </c>
      <c r="W50" s="18"/>
    </row>
    <row r="51" spans="1:23" s="16" customFormat="1" ht="93.75">
      <c r="A51" s="21">
        <v>36</v>
      </c>
      <c r="B51" s="20">
        <v>44495</v>
      </c>
      <c r="C51" s="21" t="s">
        <v>30</v>
      </c>
      <c r="D51" s="21" t="s">
        <v>30</v>
      </c>
      <c r="E51" s="21" t="s">
        <v>30</v>
      </c>
      <c r="F51" s="21" t="s">
        <v>30</v>
      </c>
      <c r="G51" s="21" t="s">
        <v>30</v>
      </c>
      <c r="H51" s="21" t="s">
        <v>30</v>
      </c>
      <c r="I51" s="21" t="s">
        <v>30</v>
      </c>
      <c r="J51" s="21" t="s">
        <v>30</v>
      </c>
      <c r="K51" s="21" t="s">
        <v>30</v>
      </c>
      <c r="L51" s="21" t="s">
        <v>38</v>
      </c>
      <c r="M51" s="21" t="s">
        <v>30</v>
      </c>
      <c r="N51" s="21" t="s">
        <v>29</v>
      </c>
      <c r="O51" s="21" t="s">
        <v>30</v>
      </c>
      <c r="P51" s="21" t="s">
        <v>41</v>
      </c>
      <c r="Q51" s="22">
        <v>24</v>
      </c>
      <c r="R51" s="21" t="s">
        <v>39</v>
      </c>
      <c r="S51" s="21">
        <v>1</v>
      </c>
      <c r="T51" s="23">
        <v>24</v>
      </c>
      <c r="U51" s="21" t="s">
        <v>40</v>
      </c>
      <c r="V51" s="30" t="s">
        <v>85</v>
      </c>
      <c r="W51" s="18"/>
    </row>
    <row r="52" spans="1:23" s="16" customFormat="1" ht="93.75">
      <c r="A52" s="21">
        <v>37</v>
      </c>
      <c r="B52" s="20">
        <v>44495</v>
      </c>
      <c r="C52" s="21" t="s">
        <v>30</v>
      </c>
      <c r="D52" s="21" t="s">
        <v>30</v>
      </c>
      <c r="E52" s="21" t="s">
        <v>30</v>
      </c>
      <c r="F52" s="21" t="s">
        <v>30</v>
      </c>
      <c r="G52" s="21" t="s">
        <v>30</v>
      </c>
      <c r="H52" s="21" t="s">
        <v>30</v>
      </c>
      <c r="I52" s="21" t="s">
        <v>30</v>
      </c>
      <c r="J52" s="21" t="s">
        <v>30</v>
      </c>
      <c r="K52" s="21" t="s">
        <v>30</v>
      </c>
      <c r="L52" s="21" t="s">
        <v>38</v>
      </c>
      <c r="M52" s="21" t="s">
        <v>30</v>
      </c>
      <c r="N52" s="21" t="s">
        <v>29</v>
      </c>
      <c r="O52" s="21" t="s">
        <v>30</v>
      </c>
      <c r="P52" s="21" t="s">
        <v>41</v>
      </c>
      <c r="Q52" s="22">
        <v>24</v>
      </c>
      <c r="R52" s="21" t="s">
        <v>39</v>
      </c>
      <c r="S52" s="21">
        <v>1</v>
      </c>
      <c r="T52" s="23">
        <v>24</v>
      </c>
      <c r="U52" s="21" t="s">
        <v>40</v>
      </c>
      <c r="V52" s="30" t="s">
        <v>86</v>
      </c>
      <c r="W52" s="18"/>
    </row>
    <row r="53" spans="1:23" s="16" customFormat="1" ht="93.75">
      <c r="A53" s="21">
        <v>38</v>
      </c>
      <c r="B53" s="20">
        <v>44495</v>
      </c>
      <c r="C53" s="21" t="s">
        <v>30</v>
      </c>
      <c r="D53" s="21" t="s">
        <v>30</v>
      </c>
      <c r="E53" s="21" t="s">
        <v>30</v>
      </c>
      <c r="F53" s="21" t="s">
        <v>30</v>
      </c>
      <c r="G53" s="21" t="s">
        <v>30</v>
      </c>
      <c r="H53" s="21" t="s">
        <v>30</v>
      </c>
      <c r="I53" s="21" t="s">
        <v>30</v>
      </c>
      <c r="J53" s="21" t="s">
        <v>30</v>
      </c>
      <c r="K53" s="21" t="s">
        <v>30</v>
      </c>
      <c r="L53" s="21" t="s">
        <v>38</v>
      </c>
      <c r="M53" s="21" t="s">
        <v>30</v>
      </c>
      <c r="N53" s="21" t="s">
        <v>29</v>
      </c>
      <c r="O53" s="21" t="s">
        <v>30</v>
      </c>
      <c r="P53" s="21" t="s">
        <v>41</v>
      </c>
      <c r="Q53" s="22">
        <v>24</v>
      </c>
      <c r="R53" s="21" t="s">
        <v>39</v>
      </c>
      <c r="S53" s="21">
        <v>1</v>
      </c>
      <c r="T53" s="23">
        <v>24</v>
      </c>
      <c r="U53" s="21" t="s">
        <v>40</v>
      </c>
      <c r="V53" s="30" t="s">
        <v>87</v>
      </c>
      <c r="W53" s="18"/>
    </row>
    <row r="54" spans="1:23" s="16" customFormat="1" ht="93.75">
      <c r="A54" s="21">
        <v>39</v>
      </c>
      <c r="B54" s="20">
        <v>44495</v>
      </c>
      <c r="C54" s="21" t="s">
        <v>30</v>
      </c>
      <c r="D54" s="21" t="s">
        <v>30</v>
      </c>
      <c r="E54" s="21" t="s">
        <v>30</v>
      </c>
      <c r="F54" s="21" t="s">
        <v>30</v>
      </c>
      <c r="G54" s="21" t="s">
        <v>30</v>
      </c>
      <c r="H54" s="21" t="s">
        <v>30</v>
      </c>
      <c r="I54" s="21" t="s">
        <v>30</v>
      </c>
      <c r="J54" s="21" t="s">
        <v>30</v>
      </c>
      <c r="K54" s="21" t="s">
        <v>30</v>
      </c>
      <c r="L54" s="21" t="s">
        <v>38</v>
      </c>
      <c r="M54" s="21" t="s">
        <v>30</v>
      </c>
      <c r="N54" s="21" t="s">
        <v>29</v>
      </c>
      <c r="O54" s="21" t="s">
        <v>30</v>
      </c>
      <c r="P54" s="21" t="s">
        <v>41</v>
      </c>
      <c r="Q54" s="22">
        <v>24</v>
      </c>
      <c r="R54" s="21" t="s">
        <v>39</v>
      </c>
      <c r="S54" s="21">
        <v>1</v>
      </c>
      <c r="T54" s="23">
        <v>24</v>
      </c>
      <c r="U54" s="21" t="s">
        <v>40</v>
      </c>
      <c r="V54" s="30" t="s">
        <v>88</v>
      </c>
      <c r="W54" s="18"/>
    </row>
    <row r="55" spans="1:23" s="16" customFormat="1" ht="93.75">
      <c r="A55" s="21">
        <v>40</v>
      </c>
      <c r="B55" s="20">
        <v>44495</v>
      </c>
      <c r="C55" s="21" t="s">
        <v>30</v>
      </c>
      <c r="D55" s="21" t="s">
        <v>30</v>
      </c>
      <c r="E55" s="21" t="s">
        <v>30</v>
      </c>
      <c r="F55" s="21" t="s">
        <v>30</v>
      </c>
      <c r="G55" s="21" t="s">
        <v>30</v>
      </c>
      <c r="H55" s="21" t="s">
        <v>30</v>
      </c>
      <c r="I55" s="21" t="s">
        <v>30</v>
      </c>
      <c r="J55" s="21" t="s">
        <v>30</v>
      </c>
      <c r="K55" s="21" t="s">
        <v>30</v>
      </c>
      <c r="L55" s="21" t="s">
        <v>38</v>
      </c>
      <c r="M55" s="21" t="s">
        <v>30</v>
      </c>
      <c r="N55" s="21" t="s">
        <v>29</v>
      </c>
      <c r="O55" s="21" t="s">
        <v>30</v>
      </c>
      <c r="P55" s="21" t="s">
        <v>41</v>
      </c>
      <c r="Q55" s="22">
        <v>24</v>
      </c>
      <c r="R55" s="21" t="s">
        <v>39</v>
      </c>
      <c r="S55" s="21">
        <v>1</v>
      </c>
      <c r="T55" s="23">
        <v>24</v>
      </c>
      <c r="U55" s="21" t="s">
        <v>40</v>
      </c>
      <c r="V55" s="30" t="s">
        <v>89</v>
      </c>
      <c r="W55" s="18"/>
    </row>
    <row r="56" spans="1:23" s="16" customFormat="1" ht="93.75">
      <c r="A56" s="21">
        <v>41</v>
      </c>
      <c r="B56" s="20">
        <v>44495</v>
      </c>
      <c r="C56" s="21" t="s">
        <v>30</v>
      </c>
      <c r="D56" s="21" t="s">
        <v>30</v>
      </c>
      <c r="E56" s="21" t="s">
        <v>30</v>
      </c>
      <c r="F56" s="21" t="s">
        <v>30</v>
      </c>
      <c r="G56" s="21" t="s">
        <v>30</v>
      </c>
      <c r="H56" s="21" t="s">
        <v>30</v>
      </c>
      <c r="I56" s="21" t="s">
        <v>30</v>
      </c>
      <c r="J56" s="21" t="s">
        <v>30</v>
      </c>
      <c r="K56" s="21" t="s">
        <v>30</v>
      </c>
      <c r="L56" s="21" t="s">
        <v>38</v>
      </c>
      <c r="M56" s="21" t="s">
        <v>30</v>
      </c>
      <c r="N56" s="21" t="s">
        <v>29</v>
      </c>
      <c r="O56" s="21" t="s">
        <v>30</v>
      </c>
      <c r="P56" s="21" t="s">
        <v>41</v>
      </c>
      <c r="Q56" s="22">
        <v>24</v>
      </c>
      <c r="R56" s="21" t="s">
        <v>39</v>
      </c>
      <c r="S56" s="21">
        <v>1</v>
      </c>
      <c r="T56" s="23">
        <v>24</v>
      </c>
      <c r="U56" s="21" t="s">
        <v>40</v>
      </c>
      <c r="V56" s="30" t="s">
        <v>90</v>
      </c>
      <c r="W56" s="18"/>
    </row>
    <row r="57" spans="1:23" s="16" customFormat="1" ht="93.75">
      <c r="A57" s="21">
        <v>42</v>
      </c>
      <c r="B57" s="20">
        <v>44495</v>
      </c>
      <c r="C57" s="21" t="s">
        <v>30</v>
      </c>
      <c r="D57" s="21" t="s">
        <v>30</v>
      </c>
      <c r="E57" s="21" t="s">
        <v>30</v>
      </c>
      <c r="F57" s="21" t="s">
        <v>30</v>
      </c>
      <c r="G57" s="21" t="s">
        <v>30</v>
      </c>
      <c r="H57" s="21" t="s">
        <v>30</v>
      </c>
      <c r="I57" s="21" t="s">
        <v>30</v>
      </c>
      <c r="J57" s="21" t="s">
        <v>30</v>
      </c>
      <c r="K57" s="21" t="s">
        <v>30</v>
      </c>
      <c r="L57" s="21" t="s">
        <v>38</v>
      </c>
      <c r="M57" s="21" t="s">
        <v>30</v>
      </c>
      <c r="N57" s="21" t="s">
        <v>29</v>
      </c>
      <c r="O57" s="21" t="s">
        <v>30</v>
      </c>
      <c r="P57" s="21" t="s">
        <v>41</v>
      </c>
      <c r="Q57" s="22">
        <v>24</v>
      </c>
      <c r="R57" s="21" t="s">
        <v>39</v>
      </c>
      <c r="S57" s="21">
        <v>1</v>
      </c>
      <c r="T57" s="23">
        <v>24</v>
      </c>
      <c r="U57" s="21" t="s">
        <v>40</v>
      </c>
      <c r="V57" s="30" t="s">
        <v>91</v>
      </c>
      <c r="W57" s="18"/>
    </row>
    <row r="58" spans="1:23" s="16" customFormat="1" ht="93.75">
      <c r="A58" s="21">
        <v>43</v>
      </c>
      <c r="B58" s="20">
        <v>44495</v>
      </c>
      <c r="C58" s="21" t="s">
        <v>30</v>
      </c>
      <c r="D58" s="21" t="s">
        <v>30</v>
      </c>
      <c r="E58" s="21" t="s">
        <v>30</v>
      </c>
      <c r="F58" s="21" t="s">
        <v>30</v>
      </c>
      <c r="G58" s="21" t="s">
        <v>30</v>
      </c>
      <c r="H58" s="21" t="s">
        <v>30</v>
      </c>
      <c r="I58" s="21" t="s">
        <v>30</v>
      </c>
      <c r="J58" s="21" t="s">
        <v>30</v>
      </c>
      <c r="K58" s="21" t="s">
        <v>30</v>
      </c>
      <c r="L58" s="21" t="s">
        <v>38</v>
      </c>
      <c r="M58" s="21" t="s">
        <v>30</v>
      </c>
      <c r="N58" s="21" t="s">
        <v>29</v>
      </c>
      <c r="O58" s="21" t="s">
        <v>30</v>
      </c>
      <c r="P58" s="21" t="s">
        <v>41</v>
      </c>
      <c r="Q58" s="22">
        <v>24</v>
      </c>
      <c r="R58" s="21" t="s">
        <v>39</v>
      </c>
      <c r="S58" s="21">
        <v>1</v>
      </c>
      <c r="T58" s="23">
        <v>24</v>
      </c>
      <c r="U58" s="21" t="s">
        <v>40</v>
      </c>
      <c r="V58" s="30" t="s">
        <v>92</v>
      </c>
      <c r="W58" s="18"/>
    </row>
    <row r="59" spans="1:23" s="16" customFormat="1" ht="93.75">
      <c r="A59" s="21">
        <v>44</v>
      </c>
      <c r="B59" s="20">
        <v>44495</v>
      </c>
      <c r="C59" s="21" t="s">
        <v>30</v>
      </c>
      <c r="D59" s="21" t="s">
        <v>30</v>
      </c>
      <c r="E59" s="21" t="s">
        <v>30</v>
      </c>
      <c r="F59" s="21" t="s">
        <v>30</v>
      </c>
      <c r="G59" s="21" t="s">
        <v>30</v>
      </c>
      <c r="H59" s="21" t="s">
        <v>30</v>
      </c>
      <c r="I59" s="21" t="s">
        <v>30</v>
      </c>
      <c r="J59" s="21" t="s">
        <v>30</v>
      </c>
      <c r="K59" s="21" t="s">
        <v>30</v>
      </c>
      <c r="L59" s="21" t="s">
        <v>38</v>
      </c>
      <c r="M59" s="21" t="s">
        <v>30</v>
      </c>
      <c r="N59" s="21" t="s">
        <v>29</v>
      </c>
      <c r="O59" s="21" t="s">
        <v>30</v>
      </c>
      <c r="P59" s="21" t="s">
        <v>41</v>
      </c>
      <c r="Q59" s="22">
        <v>24</v>
      </c>
      <c r="R59" s="21" t="s">
        <v>39</v>
      </c>
      <c r="S59" s="21">
        <v>1</v>
      </c>
      <c r="T59" s="23">
        <v>24</v>
      </c>
      <c r="U59" s="21" t="s">
        <v>40</v>
      </c>
      <c r="V59" s="30" t="s">
        <v>93</v>
      </c>
      <c r="W59" s="18"/>
    </row>
    <row r="60" spans="1:23" s="16" customFormat="1" ht="93.75">
      <c r="A60" s="21">
        <v>45</v>
      </c>
      <c r="B60" s="20">
        <v>44495</v>
      </c>
      <c r="C60" s="21" t="s">
        <v>30</v>
      </c>
      <c r="D60" s="21" t="s">
        <v>30</v>
      </c>
      <c r="E60" s="21" t="s">
        <v>30</v>
      </c>
      <c r="F60" s="21" t="s">
        <v>30</v>
      </c>
      <c r="G60" s="21" t="s">
        <v>30</v>
      </c>
      <c r="H60" s="21" t="s">
        <v>30</v>
      </c>
      <c r="I60" s="21" t="s">
        <v>30</v>
      </c>
      <c r="J60" s="21" t="s">
        <v>30</v>
      </c>
      <c r="K60" s="21" t="s">
        <v>30</v>
      </c>
      <c r="L60" s="21" t="s">
        <v>38</v>
      </c>
      <c r="M60" s="21" t="s">
        <v>30</v>
      </c>
      <c r="N60" s="21" t="s">
        <v>29</v>
      </c>
      <c r="O60" s="21" t="s">
        <v>30</v>
      </c>
      <c r="P60" s="21" t="s">
        <v>41</v>
      </c>
      <c r="Q60" s="22">
        <v>24</v>
      </c>
      <c r="R60" s="21" t="s">
        <v>39</v>
      </c>
      <c r="S60" s="21">
        <v>1</v>
      </c>
      <c r="T60" s="23">
        <v>24</v>
      </c>
      <c r="U60" s="21" t="s">
        <v>40</v>
      </c>
      <c r="V60" s="30" t="s">
        <v>94</v>
      </c>
      <c r="W60" s="18"/>
    </row>
    <row r="61" spans="1:23" s="16" customFormat="1" ht="93.75">
      <c r="A61" s="21">
        <v>46</v>
      </c>
      <c r="B61" s="20">
        <v>44495</v>
      </c>
      <c r="C61" s="21" t="s">
        <v>30</v>
      </c>
      <c r="D61" s="21" t="s">
        <v>30</v>
      </c>
      <c r="E61" s="21" t="s">
        <v>30</v>
      </c>
      <c r="F61" s="21" t="s">
        <v>30</v>
      </c>
      <c r="G61" s="21" t="s">
        <v>30</v>
      </c>
      <c r="H61" s="21" t="s">
        <v>30</v>
      </c>
      <c r="I61" s="21" t="s">
        <v>30</v>
      </c>
      <c r="J61" s="21" t="s">
        <v>30</v>
      </c>
      <c r="K61" s="21" t="s">
        <v>30</v>
      </c>
      <c r="L61" s="21" t="s">
        <v>38</v>
      </c>
      <c r="M61" s="21" t="s">
        <v>30</v>
      </c>
      <c r="N61" s="21" t="s">
        <v>29</v>
      </c>
      <c r="O61" s="21" t="s">
        <v>30</v>
      </c>
      <c r="P61" s="21" t="s">
        <v>41</v>
      </c>
      <c r="Q61" s="22">
        <v>24</v>
      </c>
      <c r="R61" s="21" t="s">
        <v>39</v>
      </c>
      <c r="S61" s="21">
        <v>1</v>
      </c>
      <c r="T61" s="23">
        <v>24</v>
      </c>
      <c r="U61" s="21" t="s">
        <v>40</v>
      </c>
      <c r="V61" s="30" t="s">
        <v>95</v>
      </c>
      <c r="W61" s="18"/>
    </row>
    <row r="62" spans="1:23" s="16" customFormat="1" ht="93.75">
      <c r="A62" s="21">
        <v>47</v>
      </c>
      <c r="B62" s="20">
        <v>44495</v>
      </c>
      <c r="C62" s="21" t="s">
        <v>30</v>
      </c>
      <c r="D62" s="21" t="s">
        <v>30</v>
      </c>
      <c r="E62" s="21" t="s">
        <v>30</v>
      </c>
      <c r="F62" s="21" t="s">
        <v>30</v>
      </c>
      <c r="G62" s="21" t="s">
        <v>30</v>
      </c>
      <c r="H62" s="21" t="s">
        <v>30</v>
      </c>
      <c r="I62" s="21" t="s">
        <v>30</v>
      </c>
      <c r="J62" s="21" t="s">
        <v>30</v>
      </c>
      <c r="K62" s="21" t="s">
        <v>30</v>
      </c>
      <c r="L62" s="21" t="s">
        <v>38</v>
      </c>
      <c r="M62" s="21" t="s">
        <v>30</v>
      </c>
      <c r="N62" s="21" t="s">
        <v>29</v>
      </c>
      <c r="O62" s="21" t="s">
        <v>30</v>
      </c>
      <c r="P62" s="21" t="s">
        <v>41</v>
      </c>
      <c r="Q62" s="22">
        <v>24</v>
      </c>
      <c r="R62" s="21" t="s">
        <v>39</v>
      </c>
      <c r="S62" s="21">
        <v>1</v>
      </c>
      <c r="T62" s="23">
        <v>24</v>
      </c>
      <c r="U62" s="21" t="s">
        <v>40</v>
      </c>
      <c r="V62" s="30" t="s">
        <v>96</v>
      </c>
      <c r="W62" s="18"/>
    </row>
    <row r="63" spans="1:23" s="16" customFormat="1" ht="93.75">
      <c r="A63" s="21">
        <v>48</v>
      </c>
      <c r="B63" s="20">
        <v>44495</v>
      </c>
      <c r="C63" s="21" t="s">
        <v>30</v>
      </c>
      <c r="D63" s="21" t="s">
        <v>30</v>
      </c>
      <c r="E63" s="21" t="s">
        <v>30</v>
      </c>
      <c r="F63" s="21" t="s">
        <v>30</v>
      </c>
      <c r="G63" s="21" t="s">
        <v>30</v>
      </c>
      <c r="H63" s="21" t="s">
        <v>30</v>
      </c>
      <c r="I63" s="21" t="s">
        <v>30</v>
      </c>
      <c r="J63" s="21" t="s">
        <v>30</v>
      </c>
      <c r="K63" s="21" t="s">
        <v>30</v>
      </c>
      <c r="L63" s="21" t="s">
        <v>38</v>
      </c>
      <c r="M63" s="21" t="s">
        <v>30</v>
      </c>
      <c r="N63" s="21" t="s">
        <v>29</v>
      </c>
      <c r="O63" s="21" t="s">
        <v>30</v>
      </c>
      <c r="P63" s="21" t="s">
        <v>41</v>
      </c>
      <c r="Q63" s="22">
        <v>24</v>
      </c>
      <c r="R63" s="21" t="s">
        <v>39</v>
      </c>
      <c r="S63" s="21">
        <v>1</v>
      </c>
      <c r="T63" s="23">
        <v>24</v>
      </c>
      <c r="U63" s="21" t="s">
        <v>40</v>
      </c>
      <c r="V63" s="30" t="s">
        <v>97</v>
      </c>
      <c r="W63" s="18"/>
    </row>
    <row r="64" spans="1:23" s="16" customFormat="1" ht="93.75">
      <c r="A64" s="21">
        <v>49</v>
      </c>
      <c r="B64" s="20">
        <v>44495</v>
      </c>
      <c r="C64" s="21" t="s">
        <v>30</v>
      </c>
      <c r="D64" s="21" t="s">
        <v>30</v>
      </c>
      <c r="E64" s="21" t="s">
        <v>30</v>
      </c>
      <c r="F64" s="21" t="s">
        <v>30</v>
      </c>
      <c r="G64" s="21" t="s">
        <v>30</v>
      </c>
      <c r="H64" s="21" t="s">
        <v>30</v>
      </c>
      <c r="I64" s="21" t="s">
        <v>30</v>
      </c>
      <c r="J64" s="21" t="s">
        <v>30</v>
      </c>
      <c r="K64" s="21" t="s">
        <v>30</v>
      </c>
      <c r="L64" s="21" t="s">
        <v>38</v>
      </c>
      <c r="M64" s="21" t="s">
        <v>30</v>
      </c>
      <c r="N64" s="21" t="s">
        <v>29</v>
      </c>
      <c r="O64" s="21" t="s">
        <v>30</v>
      </c>
      <c r="P64" s="21" t="s">
        <v>41</v>
      </c>
      <c r="Q64" s="22">
        <v>24</v>
      </c>
      <c r="R64" s="21" t="s">
        <v>39</v>
      </c>
      <c r="S64" s="21">
        <v>1</v>
      </c>
      <c r="T64" s="23">
        <v>24</v>
      </c>
      <c r="U64" s="21" t="s">
        <v>40</v>
      </c>
      <c r="V64" s="30" t="s">
        <v>98</v>
      </c>
      <c r="W64" s="18"/>
    </row>
    <row r="65" spans="1:23" s="16" customFormat="1" ht="93.75">
      <c r="A65" s="21">
        <v>50</v>
      </c>
      <c r="B65" s="20">
        <v>44495</v>
      </c>
      <c r="C65" s="21" t="s">
        <v>30</v>
      </c>
      <c r="D65" s="21" t="s">
        <v>30</v>
      </c>
      <c r="E65" s="21" t="s">
        <v>30</v>
      </c>
      <c r="F65" s="21" t="s">
        <v>30</v>
      </c>
      <c r="G65" s="21" t="s">
        <v>30</v>
      </c>
      <c r="H65" s="21" t="s">
        <v>30</v>
      </c>
      <c r="I65" s="21" t="s">
        <v>30</v>
      </c>
      <c r="J65" s="21" t="s">
        <v>30</v>
      </c>
      <c r="K65" s="21" t="s">
        <v>30</v>
      </c>
      <c r="L65" s="21" t="s">
        <v>38</v>
      </c>
      <c r="M65" s="21" t="s">
        <v>30</v>
      </c>
      <c r="N65" s="21" t="s">
        <v>29</v>
      </c>
      <c r="O65" s="21" t="s">
        <v>30</v>
      </c>
      <c r="P65" s="21" t="s">
        <v>41</v>
      </c>
      <c r="Q65" s="22">
        <v>24</v>
      </c>
      <c r="R65" s="21" t="s">
        <v>39</v>
      </c>
      <c r="S65" s="21">
        <v>1</v>
      </c>
      <c r="T65" s="23">
        <v>24</v>
      </c>
      <c r="U65" s="21" t="s">
        <v>40</v>
      </c>
      <c r="V65" s="30" t="s">
        <v>99</v>
      </c>
      <c r="W65" s="18"/>
    </row>
    <row r="66" spans="1:23" s="16" customFormat="1" ht="93.75">
      <c r="A66" s="21">
        <v>51</v>
      </c>
      <c r="B66" s="20">
        <v>44495</v>
      </c>
      <c r="C66" s="21" t="s">
        <v>30</v>
      </c>
      <c r="D66" s="21" t="s">
        <v>30</v>
      </c>
      <c r="E66" s="21" t="s">
        <v>30</v>
      </c>
      <c r="F66" s="21" t="s">
        <v>30</v>
      </c>
      <c r="G66" s="21" t="s">
        <v>30</v>
      </c>
      <c r="H66" s="21" t="s">
        <v>30</v>
      </c>
      <c r="I66" s="21" t="s">
        <v>30</v>
      </c>
      <c r="J66" s="21" t="s">
        <v>30</v>
      </c>
      <c r="K66" s="21" t="s">
        <v>30</v>
      </c>
      <c r="L66" s="21" t="s">
        <v>38</v>
      </c>
      <c r="M66" s="21" t="s">
        <v>30</v>
      </c>
      <c r="N66" s="21" t="s">
        <v>29</v>
      </c>
      <c r="O66" s="21" t="s">
        <v>30</v>
      </c>
      <c r="P66" s="21" t="s">
        <v>41</v>
      </c>
      <c r="Q66" s="22">
        <v>24</v>
      </c>
      <c r="R66" s="21" t="s">
        <v>39</v>
      </c>
      <c r="S66" s="21">
        <v>1</v>
      </c>
      <c r="T66" s="23">
        <v>24</v>
      </c>
      <c r="U66" s="21" t="s">
        <v>40</v>
      </c>
      <c r="V66" s="30" t="s">
        <v>100</v>
      </c>
      <c r="W66" s="18"/>
    </row>
    <row r="67" spans="1:23" s="16" customFormat="1" ht="93.75">
      <c r="A67" s="21">
        <v>52</v>
      </c>
      <c r="B67" s="20">
        <v>44495</v>
      </c>
      <c r="C67" s="21" t="s">
        <v>30</v>
      </c>
      <c r="D67" s="21" t="s">
        <v>30</v>
      </c>
      <c r="E67" s="21" t="s">
        <v>30</v>
      </c>
      <c r="F67" s="21" t="s">
        <v>30</v>
      </c>
      <c r="G67" s="21" t="s">
        <v>30</v>
      </c>
      <c r="H67" s="21" t="s">
        <v>30</v>
      </c>
      <c r="I67" s="21" t="s">
        <v>30</v>
      </c>
      <c r="J67" s="21" t="s">
        <v>30</v>
      </c>
      <c r="K67" s="21" t="s">
        <v>30</v>
      </c>
      <c r="L67" s="21" t="s">
        <v>38</v>
      </c>
      <c r="M67" s="21" t="s">
        <v>30</v>
      </c>
      <c r="N67" s="21" t="s">
        <v>29</v>
      </c>
      <c r="O67" s="21" t="s">
        <v>30</v>
      </c>
      <c r="P67" s="21" t="s">
        <v>41</v>
      </c>
      <c r="Q67" s="22">
        <v>24</v>
      </c>
      <c r="R67" s="21" t="s">
        <v>39</v>
      </c>
      <c r="S67" s="21">
        <v>1</v>
      </c>
      <c r="T67" s="23">
        <v>24</v>
      </c>
      <c r="U67" s="21" t="s">
        <v>40</v>
      </c>
      <c r="V67" s="30" t="s">
        <v>101</v>
      </c>
      <c r="W67" s="18"/>
    </row>
    <row r="68" spans="1:23" s="16" customFormat="1" ht="93.75">
      <c r="A68" s="21">
        <v>53</v>
      </c>
      <c r="B68" s="20">
        <v>44495</v>
      </c>
      <c r="C68" s="21" t="s">
        <v>30</v>
      </c>
      <c r="D68" s="21" t="s">
        <v>30</v>
      </c>
      <c r="E68" s="21" t="s">
        <v>30</v>
      </c>
      <c r="F68" s="21" t="s">
        <v>30</v>
      </c>
      <c r="G68" s="21" t="s">
        <v>30</v>
      </c>
      <c r="H68" s="21" t="s">
        <v>30</v>
      </c>
      <c r="I68" s="21" t="s">
        <v>30</v>
      </c>
      <c r="J68" s="21" t="s">
        <v>30</v>
      </c>
      <c r="K68" s="21" t="s">
        <v>30</v>
      </c>
      <c r="L68" s="21" t="s">
        <v>38</v>
      </c>
      <c r="M68" s="21" t="s">
        <v>30</v>
      </c>
      <c r="N68" s="21" t="s">
        <v>29</v>
      </c>
      <c r="O68" s="21" t="s">
        <v>30</v>
      </c>
      <c r="P68" s="21" t="s">
        <v>41</v>
      </c>
      <c r="Q68" s="22">
        <v>24</v>
      </c>
      <c r="R68" s="21" t="s">
        <v>39</v>
      </c>
      <c r="S68" s="21">
        <v>1</v>
      </c>
      <c r="T68" s="23">
        <v>24</v>
      </c>
      <c r="U68" s="21" t="s">
        <v>40</v>
      </c>
      <c r="V68" s="30" t="s">
        <v>102</v>
      </c>
      <c r="W68" s="18"/>
    </row>
    <row r="69" spans="1:23" s="16" customFormat="1" ht="93.75">
      <c r="A69" s="21">
        <v>54</v>
      </c>
      <c r="B69" s="20">
        <v>44495</v>
      </c>
      <c r="C69" s="21" t="s">
        <v>30</v>
      </c>
      <c r="D69" s="21" t="s">
        <v>30</v>
      </c>
      <c r="E69" s="21" t="s">
        <v>30</v>
      </c>
      <c r="F69" s="21" t="s">
        <v>30</v>
      </c>
      <c r="G69" s="21" t="s">
        <v>30</v>
      </c>
      <c r="H69" s="21" t="s">
        <v>30</v>
      </c>
      <c r="I69" s="21" t="s">
        <v>30</v>
      </c>
      <c r="J69" s="21" t="s">
        <v>30</v>
      </c>
      <c r="K69" s="21" t="s">
        <v>30</v>
      </c>
      <c r="L69" s="21" t="s">
        <v>38</v>
      </c>
      <c r="M69" s="21" t="s">
        <v>30</v>
      </c>
      <c r="N69" s="21" t="s">
        <v>29</v>
      </c>
      <c r="O69" s="21" t="s">
        <v>30</v>
      </c>
      <c r="P69" s="21" t="s">
        <v>41</v>
      </c>
      <c r="Q69" s="22">
        <v>24</v>
      </c>
      <c r="R69" s="21" t="s">
        <v>39</v>
      </c>
      <c r="S69" s="21">
        <v>1</v>
      </c>
      <c r="T69" s="23">
        <v>24</v>
      </c>
      <c r="U69" s="21" t="s">
        <v>40</v>
      </c>
      <c r="V69" s="30" t="s">
        <v>103</v>
      </c>
      <c r="W69" s="18"/>
    </row>
    <row r="70" spans="1:23" s="16" customFormat="1" ht="108.75" customHeight="1">
      <c r="A70" s="21">
        <v>55</v>
      </c>
      <c r="B70" s="20">
        <v>44490</v>
      </c>
      <c r="C70" s="21" t="s">
        <v>30</v>
      </c>
      <c r="D70" s="21" t="s">
        <v>30</v>
      </c>
      <c r="E70" s="21" t="s">
        <v>30</v>
      </c>
      <c r="F70" s="21" t="s">
        <v>30</v>
      </c>
      <c r="G70" s="21" t="s">
        <v>30</v>
      </c>
      <c r="H70" s="21" t="s">
        <v>30</v>
      </c>
      <c r="I70" s="21" t="s">
        <v>30</v>
      </c>
      <c r="J70" s="21" t="s">
        <v>30</v>
      </c>
      <c r="K70" s="21" t="s">
        <v>30</v>
      </c>
      <c r="L70" s="21" t="s">
        <v>38</v>
      </c>
      <c r="M70" s="21" t="s">
        <v>30</v>
      </c>
      <c r="N70" s="21" t="s">
        <v>29</v>
      </c>
      <c r="O70" s="21" t="s">
        <v>30</v>
      </c>
      <c r="P70" s="21" t="s">
        <v>105</v>
      </c>
      <c r="Q70" s="22">
        <v>38.6</v>
      </c>
      <c r="R70" s="21" t="s">
        <v>39</v>
      </c>
      <c r="S70" s="21">
        <v>1</v>
      </c>
      <c r="T70" s="23">
        <v>38.6</v>
      </c>
      <c r="U70" s="21" t="s">
        <v>106</v>
      </c>
      <c r="V70" s="32" t="s">
        <v>104</v>
      </c>
      <c r="W70" s="18"/>
    </row>
    <row r="71" spans="1:23" s="16" customFormat="1" ht="126.75" customHeight="1">
      <c r="A71" s="21">
        <v>56</v>
      </c>
      <c r="B71" s="20">
        <v>44475</v>
      </c>
      <c r="C71" s="21" t="s">
        <v>30</v>
      </c>
      <c r="D71" s="21" t="s">
        <v>30</v>
      </c>
      <c r="E71" s="21" t="s">
        <v>30</v>
      </c>
      <c r="F71" s="21" t="s">
        <v>30</v>
      </c>
      <c r="G71" s="21" t="s">
        <v>30</v>
      </c>
      <c r="H71" s="21" t="s">
        <v>30</v>
      </c>
      <c r="I71" s="21" t="s">
        <v>30</v>
      </c>
      <c r="J71" s="21" t="s">
        <v>30</v>
      </c>
      <c r="K71" s="21" t="s">
        <v>30</v>
      </c>
      <c r="L71" s="21" t="s">
        <v>38</v>
      </c>
      <c r="M71" s="21" t="s">
        <v>30</v>
      </c>
      <c r="N71" s="21" t="s">
        <v>29</v>
      </c>
      <c r="O71" s="21" t="s">
        <v>30</v>
      </c>
      <c r="P71" s="21" t="s">
        <v>109</v>
      </c>
      <c r="Q71" s="22">
        <v>6146.5</v>
      </c>
      <c r="R71" s="21" t="s">
        <v>39</v>
      </c>
      <c r="S71" s="21">
        <v>1</v>
      </c>
      <c r="T71" s="23">
        <v>6146.5</v>
      </c>
      <c r="U71" s="21" t="s">
        <v>108</v>
      </c>
      <c r="V71" s="30" t="s">
        <v>107</v>
      </c>
      <c r="W71" s="18"/>
    </row>
    <row r="72" spans="1:23" s="16" customFormat="1" ht="93.75">
      <c r="A72" s="21">
        <v>57</v>
      </c>
      <c r="B72" s="20">
        <v>44496</v>
      </c>
      <c r="C72" s="21" t="s">
        <v>30</v>
      </c>
      <c r="D72" s="21" t="s">
        <v>30</v>
      </c>
      <c r="E72" s="21" t="s">
        <v>30</v>
      </c>
      <c r="F72" s="21" t="s">
        <v>30</v>
      </c>
      <c r="G72" s="21" t="s">
        <v>30</v>
      </c>
      <c r="H72" s="21" t="s">
        <v>30</v>
      </c>
      <c r="I72" s="21" t="s">
        <v>30</v>
      </c>
      <c r="J72" s="21" t="s">
        <v>30</v>
      </c>
      <c r="K72" s="21" t="s">
        <v>30</v>
      </c>
      <c r="L72" s="21" t="s">
        <v>38</v>
      </c>
      <c r="M72" s="21" t="s">
        <v>30</v>
      </c>
      <c r="N72" s="21" t="s">
        <v>29</v>
      </c>
      <c r="O72" s="21" t="s">
        <v>30</v>
      </c>
      <c r="P72" s="21" t="s">
        <v>114</v>
      </c>
      <c r="Q72" s="22">
        <v>15</v>
      </c>
      <c r="R72" s="21" t="s">
        <v>39</v>
      </c>
      <c r="S72" s="21">
        <v>1</v>
      </c>
      <c r="T72" s="23">
        <v>15</v>
      </c>
      <c r="U72" s="21" t="s">
        <v>111</v>
      </c>
      <c r="V72" s="30" t="s">
        <v>110</v>
      </c>
      <c r="W72" s="18"/>
    </row>
    <row r="73" spans="1:23" s="16" customFormat="1" ht="93.75">
      <c r="A73" s="21">
        <v>58</v>
      </c>
      <c r="B73" s="20">
        <v>44496</v>
      </c>
      <c r="C73" s="21" t="s">
        <v>30</v>
      </c>
      <c r="D73" s="21" t="s">
        <v>30</v>
      </c>
      <c r="E73" s="21" t="s">
        <v>30</v>
      </c>
      <c r="F73" s="21" t="s">
        <v>30</v>
      </c>
      <c r="G73" s="21" t="s">
        <v>30</v>
      </c>
      <c r="H73" s="21" t="s">
        <v>30</v>
      </c>
      <c r="I73" s="21" t="s">
        <v>30</v>
      </c>
      <c r="J73" s="21" t="s">
        <v>30</v>
      </c>
      <c r="K73" s="21" t="s">
        <v>30</v>
      </c>
      <c r="L73" s="21" t="s">
        <v>38</v>
      </c>
      <c r="M73" s="21" t="s">
        <v>30</v>
      </c>
      <c r="N73" s="21" t="s">
        <v>29</v>
      </c>
      <c r="O73" s="21" t="s">
        <v>30</v>
      </c>
      <c r="P73" s="21" t="s">
        <v>115</v>
      </c>
      <c r="Q73" s="22">
        <v>99</v>
      </c>
      <c r="R73" s="21" t="s">
        <v>39</v>
      </c>
      <c r="S73" s="21">
        <v>1</v>
      </c>
      <c r="T73" s="23">
        <v>99</v>
      </c>
      <c r="U73" s="21" t="s">
        <v>113</v>
      </c>
      <c r="V73" s="30" t="s">
        <v>112</v>
      </c>
      <c r="W73" s="18"/>
    </row>
    <row r="74" spans="1:23" s="16" customFormat="1" ht="93.75">
      <c r="A74" s="21">
        <v>59</v>
      </c>
      <c r="B74" s="20">
        <v>44473</v>
      </c>
      <c r="C74" s="21" t="s">
        <v>30</v>
      </c>
      <c r="D74" s="21" t="s">
        <v>30</v>
      </c>
      <c r="E74" s="21" t="s">
        <v>30</v>
      </c>
      <c r="F74" s="21" t="s">
        <v>30</v>
      </c>
      <c r="G74" s="21" t="s">
        <v>30</v>
      </c>
      <c r="H74" s="21" t="s">
        <v>30</v>
      </c>
      <c r="I74" s="21" t="s">
        <v>30</v>
      </c>
      <c r="J74" s="21" t="s">
        <v>30</v>
      </c>
      <c r="K74" s="21" t="s">
        <v>30</v>
      </c>
      <c r="L74" s="21" t="s">
        <v>38</v>
      </c>
      <c r="M74" s="21" t="s">
        <v>30</v>
      </c>
      <c r="N74" s="21" t="s">
        <v>29</v>
      </c>
      <c r="O74" s="21" t="s">
        <v>30</v>
      </c>
      <c r="P74" s="21" t="s">
        <v>121</v>
      </c>
      <c r="Q74" s="22">
        <v>191.16</v>
      </c>
      <c r="R74" s="21" t="s">
        <v>39</v>
      </c>
      <c r="S74" s="21">
        <v>1</v>
      </c>
      <c r="T74" s="23">
        <v>191.16</v>
      </c>
      <c r="U74" s="21" t="s">
        <v>43</v>
      </c>
      <c r="V74" s="30" t="s">
        <v>116</v>
      </c>
      <c r="W74" s="18"/>
    </row>
    <row r="75" spans="1:23" s="16" customFormat="1" ht="93.75">
      <c r="A75" s="21">
        <v>60</v>
      </c>
      <c r="B75" s="20">
        <v>44483</v>
      </c>
      <c r="C75" s="21" t="s">
        <v>30</v>
      </c>
      <c r="D75" s="21" t="s">
        <v>30</v>
      </c>
      <c r="E75" s="21" t="s">
        <v>30</v>
      </c>
      <c r="F75" s="21" t="s">
        <v>30</v>
      </c>
      <c r="G75" s="21" t="s">
        <v>30</v>
      </c>
      <c r="H75" s="21" t="s">
        <v>30</v>
      </c>
      <c r="I75" s="21" t="s">
        <v>30</v>
      </c>
      <c r="J75" s="21" t="s">
        <v>30</v>
      </c>
      <c r="K75" s="21" t="s">
        <v>30</v>
      </c>
      <c r="L75" s="21" t="s">
        <v>38</v>
      </c>
      <c r="M75" s="21" t="s">
        <v>30</v>
      </c>
      <c r="N75" s="21" t="s">
        <v>29</v>
      </c>
      <c r="O75" s="21" t="s">
        <v>30</v>
      </c>
      <c r="P75" s="21" t="s">
        <v>121</v>
      </c>
      <c r="Q75" s="22">
        <v>50</v>
      </c>
      <c r="R75" s="21" t="s">
        <v>39</v>
      </c>
      <c r="S75" s="21">
        <v>1</v>
      </c>
      <c r="T75" s="23">
        <v>50</v>
      </c>
      <c r="U75" s="21" t="s">
        <v>119</v>
      </c>
      <c r="V75" s="30" t="s">
        <v>117</v>
      </c>
      <c r="W75" s="18"/>
    </row>
    <row r="76" spans="1:23" s="16" customFormat="1" ht="93.75">
      <c r="A76" s="21">
        <v>61</v>
      </c>
      <c r="B76" s="20">
        <v>44481</v>
      </c>
      <c r="C76" s="21" t="s">
        <v>30</v>
      </c>
      <c r="D76" s="21" t="s">
        <v>30</v>
      </c>
      <c r="E76" s="21" t="s">
        <v>30</v>
      </c>
      <c r="F76" s="21" t="s">
        <v>30</v>
      </c>
      <c r="G76" s="21" t="s">
        <v>30</v>
      </c>
      <c r="H76" s="21" t="s">
        <v>30</v>
      </c>
      <c r="I76" s="21" t="s">
        <v>30</v>
      </c>
      <c r="J76" s="21" t="s">
        <v>30</v>
      </c>
      <c r="K76" s="21" t="s">
        <v>30</v>
      </c>
      <c r="L76" s="21" t="s">
        <v>38</v>
      </c>
      <c r="M76" s="21" t="s">
        <v>30</v>
      </c>
      <c r="N76" s="21" t="s">
        <v>29</v>
      </c>
      <c r="O76" s="21" t="s">
        <v>30</v>
      </c>
      <c r="P76" s="21" t="s">
        <v>121</v>
      </c>
      <c r="Q76" s="22">
        <v>47</v>
      </c>
      <c r="R76" s="21" t="s">
        <v>39</v>
      </c>
      <c r="S76" s="21">
        <v>1</v>
      </c>
      <c r="T76" s="23">
        <v>47</v>
      </c>
      <c r="U76" s="21" t="s">
        <v>120</v>
      </c>
      <c r="V76" s="30" t="s">
        <v>118</v>
      </c>
      <c r="W76" s="18"/>
    </row>
    <row r="77" spans="1:23" s="16" customFormat="1" ht="93.75">
      <c r="A77" s="21">
        <v>62</v>
      </c>
      <c r="B77" s="20">
        <v>44487</v>
      </c>
      <c r="C77" s="21" t="s">
        <v>30</v>
      </c>
      <c r="D77" s="21" t="s">
        <v>30</v>
      </c>
      <c r="E77" s="21" t="s">
        <v>30</v>
      </c>
      <c r="F77" s="21" t="s">
        <v>30</v>
      </c>
      <c r="G77" s="21" t="s">
        <v>30</v>
      </c>
      <c r="H77" s="21" t="s">
        <v>30</v>
      </c>
      <c r="I77" s="21" t="s">
        <v>30</v>
      </c>
      <c r="J77" s="21" t="s">
        <v>30</v>
      </c>
      <c r="K77" s="21" t="s">
        <v>30</v>
      </c>
      <c r="L77" s="21" t="s">
        <v>38</v>
      </c>
      <c r="M77" s="21" t="s">
        <v>30</v>
      </c>
      <c r="N77" s="21" t="s">
        <v>29</v>
      </c>
      <c r="O77" s="21" t="s">
        <v>30</v>
      </c>
      <c r="P77" s="21" t="s">
        <v>126</v>
      </c>
      <c r="Q77" s="22">
        <v>69.650000000000006</v>
      </c>
      <c r="R77" s="21" t="s">
        <v>39</v>
      </c>
      <c r="S77" s="21">
        <v>1</v>
      </c>
      <c r="T77" s="23">
        <v>69.650000000000006</v>
      </c>
      <c r="U77" s="21" t="s">
        <v>123</v>
      </c>
      <c r="V77" s="30" t="s">
        <v>122</v>
      </c>
      <c r="W77" s="18"/>
    </row>
    <row r="78" spans="1:23" s="16" customFormat="1" ht="112.5">
      <c r="A78" s="21">
        <v>63</v>
      </c>
      <c r="B78" s="20">
        <v>44495</v>
      </c>
      <c r="C78" s="21" t="s">
        <v>30</v>
      </c>
      <c r="D78" s="21" t="s">
        <v>30</v>
      </c>
      <c r="E78" s="21" t="s">
        <v>30</v>
      </c>
      <c r="F78" s="21" t="s">
        <v>30</v>
      </c>
      <c r="G78" s="21" t="s">
        <v>30</v>
      </c>
      <c r="H78" s="21" t="s">
        <v>30</v>
      </c>
      <c r="I78" s="21" t="s">
        <v>30</v>
      </c>
      <c r="J78" s="21" t="s">
        <v>30</v>
      </c>
      <c r="K78" s="21" t="s">
        <v>30</v>
      </c>
      <c r="L78" s="27" t="s">
        <v>127</v>
      </c>
      <c r="M78" s="21" t="s">
        <v>30</v>
      </c>
      <c r="N78" s="21" t="s">
        <v>29</v>
      </c>
      <c r="O78" s="21" t="s">
        <v>30</v>
      </c>
      <c r="P78" s="21" t="s">
        <v>47</v>
      </c>
      <c r="Q78" s="22">
        <v>200</v>
      </c>
      <c r="R78" s="21" t="s">
        <v>39</v>
      </c>
      <c r="S78" s="21">
        <v>1</v>
      </c>
      <c r="T78" s="23">
        <v>200</v>
      </c>
      <c r="U78" s="21" t="s">
        <v>125</v>
      </c>
      <c r="V78" s="30" t="s">
        <v>124</v>
      </c>
      <c r="W78" s="18"/>
    </row>
    <row r="79" spans="1:23" s="16" customFormat="1" ht="93.75">
      <c r="A79" s="21">
        <v>64</v>
      </c>
      <c r="B79" s="20">
        <v>44488</v>
      </c>
      <c r="C79" s="21" t="s">
        <v>30</v>
      </c>
      <c r="D79" s="21" t="s">
        <v>30</v>
      </c>
      <c r="E79" s="21" t="s">
        <v>30</v>
      </c>
      <c r="F79" s="21" t="s">
        <v>30</v>
      </c>
      <c r="G79" s="21" t="s">
        <v>30</v>
      </c>
      <c r="H79" s="21" t="s">
        <v>30</v>
      </c>
      <c r="I79" s="21" t="s">
        <v>30</v>
      </c>
      <c r="J79" s="21" t="s">
        <v>30</v>
      </c>
      <c r="K79" s="21" t="s">
        <v>30</v>
      </c>
      <c r="L79" s="65" t="s">
        <v>38</v>
      </c>
      <c r="M79" s="21" t="s">
        <v>30</v>
      </c>
      <c r="N79" s="21" t="s">
        <v>29</v>
      </c>
      <c r="O79" s="21" t="s">
        <v>30</v>
      </c>
      <c r="P79" s="21" t="s">
        <v>130</v>
      </c>
      <c r="Q79" s="22">
        <v>70.599999999999994</v>
      </c>
      <c r="R79" s="21" t="s">
        <v>39</v>
      </c>
      <c r="S79" s="21">
        <v>1</v>
      </c>
      <c r="T79" s="23">
        <v>70.599999999999994</v>
      </c>
      <c r="U79" s="21" t="s">
        <v>128</v>
      </c>
      <c r="V79" s="30" t="s">
        <v>129</v>
      </c>
      <c r="W79" s="18"/>
    </row>
    <row r="80" spans="1:23" s="16" customFormat="1" ht="93.75">
      <c r="A80" s="21">
        <v>65</v>
      </c>
      <c r="B80" s="20">
        <v>44477</v>
      </c>
      <c r="C80" s="21" t="s">
        <v>30</v>
      </c>
      <c r="D80" s="21" t="s">
        <v>30</v>
      </c>
      <c r="E80" s="21" t="s">
        <v>30</v>
      </c>
      <c r="F80" s="21" t="s">
        <v>30</v>
      </c>
      <c r="G80" s="21" t="s">
        <v>30</v>
      </c>
      <c r="H80" s="21" t="s">
        <v>30</v>
      </c>
      <c r="I80" s="21" t="s">
        <v>30</v>
      </c>
      <c r="J80" s="21" t="s">
        <v>30</v>
      </c>
      <c r="K80" s="21" t="s">
        <v>30</v>
      </c>
      <c r="L80" s="65" t="s">
        <v>38</v>
      </c>
      <c r="M80" s="21" t="s">
        <v>30</v>
      </c>
      <c r="N80" s="21" t="s">
        <v>29</v>
      </c>
      <c r="O80" s="21" t="s">
        <v>30</v>
      </c>
      <c r="P80" s="21" t="s">
        <v>132</v>
      </c>
      <c r="Q80" s="22">
        <v>6.47</v>
      </c>
      <c r="R80" s="21" t="s">
        <v>39</v>
      </c>
      <c r="S80" s="21">
        <v>1</v>
      </c>
      <c r="T80" s="23">
        <v>6.47</v>
      </c>
      <c r="U80" s="21" t="s">
        <v>136</v>
      </c>
      <c r="V80" s="20" t="s">
        <v>131</v>
      </c>
      <c r="W80" s="18"/>
    </row>
    <row r="81" spans="1:23" s="16" customFormat="1" ht="93.75">
      <c r="A81" s="21">
        <v>66</v>
      </c>
      <c r="B81" s="20">
        <v>44477</v>
      </c>
      <c r="C81" s="21" t="s">
        <v>30</v>
      </c>
      <c r="D81" s="21" t="s">
        <v>30</v>
      </c>
      <c r="E81" s="21" t="s">
        <v>30</v>
      </c>
      <c r="F81" s="21" t="s">
        <v>30</v>
      </c>
      <c r="G81" s="21" t="s">
        <v>30</v>
      </c>
      <c r="H81" s="21" t="s">
        <v>30</v>
      </c>
      <c r="I81" s="21" t="s">
        <v>30</v>
      </c>
      <c r="J81" s="21" t="s">
        <v>30</v>
      </c>
      <c r="K81" s="21" t="s">
        <v>30</v>
      </c>
      <c r="L81" s="65" t="s">
        <v>38</v>
      </c>
      <c r="M81" s="21" t="s">
        <v>30</v>
      </c>
      <c r="N81" s="21" t="s">
        <v>29</v>
      </c>
      <c r="O81" s="21" t="s">
        <v>30</v>
      </c>
      <c r="P81" s="21" t="s">
        <v>135</v>
      </c>
      <c r="Q81" s="22">
        <v>5.04</v>
      </c>
      <c r="R81" s="21" t="s">
        <v>39</v>
      </c>
      <c r="S81" s="21">
        <v>1</v>
      </c>
      <c r="T81" s="23">
        <v>5.04</v>
      </c>
      <c r="U81" s="21" t="s">
        <v>134</v>
      </c>
      <c r="V81" s="20" t="s">
        <v>133</v>
      </c>
      <c r="W81" s="18"/>
    </row>
    <row r="82" spans="1:23" s="16" customFormat="1" ht="93.75">
      <c r="A82" s="21">
        <v>67</v>
      </c>
      <c r="B82" s="20">
        <v>44473</v>
      </c>
      <c r="C82" s="21" t="s">
        <v>30</v>
      </c>
      <c r="D82" s="21" t="s">
        <v>30</v>
      </c>
      <c r="E82" s="21" t="s">
        <v>30</v>
      </c>
      <c r="F82" s="21" t="s">
        <v>30</v>
      </c>
      <c r="G82" s="21" t="s">
        <v>30</v>
      </c>
      <c r="H82" s="21" t="s">
        <v>30</v>
      </c>
      <c r="I82" s="21" t="s">
        <v>30</v>
      </c>
      <c r="J82" s="21" t="s">
        <v>30</v>
      </c>
      <c r="K82" s="21" t="s">
        <v>30</v>
      </c>
      <c r="L82" s="65" t="s">
        <v>38</v>
      </c>
      <c r="M82" s="21" t="s">
        <v>30</v>
      </c>
      <c r="N82" s="21" t="s">
        <v>29</v>
      </c>
      <c r="O82" s="21" t="s">
        <v>30</v>
      </c>
      <c r="P82" s="21" t="s">
        <v>148</v>
      </c>
      <c r="Q82" s="22">
        <v>99</v>
      </c>
      <c r="R82" s="21" t="s">
        <v>39</v>
      </c>
      <c r="S82" s="21">
        <v>1</v>
      </c>
      <c r="T82" s="22">
        <v>99</v>
      </c>
      <c r="U82" s="21" t="s">
        <v>145</v>
      </c>
      <c r="V82" s="30" t="s">
        <v>137</v>
      </c>
      <c r="W82" s="18"/>
    </row>
    <row r="83" spans="1:23" s="16" customFormat="1" ht="93.75">
      <c r="A83" s="21">
        <v>68</v>
      </c>
      <c r="B83" s="20">
        <v>44473</v>
      </c>
      <c r="C83" s="21" t="s">
        <v>30</v>
      </c>
      <c r="D83" s="21" t="s">
        <v>30</v>
      </c>
      <c r="E83" s="21" t="s">
        <v>30</v>
      </c>
      <c r="F83" s="21" t="s">
        <v>30</v>
      </c>
      <c r="G83" s="21" t="s">
        <v>30</v>
      </c>
      <c r="H83" s="21" t="s">
        <v>30</v>
      </c>
      <c r="I83" s="21" t="s">
        <v>30</v>
      </c>
      <c r="J83" s="21" t="s">
        <v>30</v>
      </c>
      <c r="K83" s="21" t="s">
        <v>30</v>
      </c>
      <c r="L83" s="65" t="s">
        <v>38</v>
      </c>
      <c r="M83" s="21" t="s">
        <v>30</v>
      </c>
      <c r="N83" s="21" t="s">
        <v>29</v>
      </c>
      <c r="O83" s="21" t="s">
        <v>30</v>
      </c>
      <c r="P83" s="21" t="s">
        <v>149</v>
      </c>
      <c r="Q83" s="22">
        <v>46</v>
      </c>
      <c r="R83" s="21" t="s">
        <v>39</v>
      </c>
      <c r="S83" s="21">
        <v>1</v>
      </c>
      <c r="T83" s="22">
        <v>46</v>
      </c>
      <c r="U83" s="21" t="s">
        <v>145</v>
      </c>
      <c r="V83" s="30" t="s">
        <v>138</v>
      </c>
      <c r="W83" s="18"/>
    </row>
    <row r="84" spans="1:23" s="16" customFormat="1" ht="93.75">
      <c r="A84" s="21">
        <v>69</v>
      </c>
      <c r="B84" s="20">
        <v>44473</v>
      </c>
      <c r="C84" s="21" t="s">
        <v>30</v>
      </c>
      <c r="D84" s="21" t="s">
        <v>30</v>
      </c>
      <c r="E84" s="21" t="s">
        <v>30</v>
      </c>
      <c r="F84" s="21" t="s">
        <v>30</v>
      </c>
      <c r="G84" s="21" t="s">
        <v>30</v>
      </c>
      <c r="H84" s="21" t="s">
        <v>30</v>
      </c>
      <c r="I84" s="21" t="s">
        <v>30</v>
      </c>
      <c r="J84" s="21" t="s">
        <v>30</v>
      </c>
      <c r="K84" s="21" t="s">
        <v>30</v>
      </c>
      <c r="L84" s="65" t="s">
        <v>38</v>
      </c>
      <c r="M84" s="21" t="s">
        <v>30</v>
      </c>
      <c r="N84" s="21" t="s">
        <v>29</v>
      </c>
      <c r="O84" s="21" t="s">
        <v>30</v>
      </c>
      <c r="P84" s="21" t="s">
        <v>150</v>
      </c>
      <c r="Q84" s="22">
        <v>99</v>
      </c>
      <c r="R84" s="21" t="s">
        <v>39</v>
      </c>
      <c r="S84" s="21">
        <v>1</v>
      </c>
      <c r="T84" s="22">
        <v>99</v>
      </c>
      <c r="U84" s="21" t="s">
        <v>145</v>
      </c>
      <c r="V84" s="30" t="s">
        <v>139</v>
      </c>
      <c r="W84" s="18"/>
    </row>
    <row r="85" spans="1:23" s="16" customFormat="1" ht="93.75">
      <c r="A85" s="21">
        <v>70</v>
      </c>
      <c r="B85" s="20">
        <v>44490</v>
      </c>
      <c r="C85" s="21" t="s">
        <v>30</v>
      </c>
      <c r="D85" s="21" t="s">
        <v>30</v>
      </c>
      <c r="E85" s="21" t="s">
        <v>30</v>
      </c>
      <c r="F85" s="21" t="s">
        <v>30</v>
      </c>
      <c r="G85" s="21" t="s">
        <v>30</v>
      </c>
      <c r="H85" s="21" t="s">
        <v>30</v>
      </c>
      <c r="I85" s="21" t="s">
        <v>30</v>
      </c>
      <c r="J85" s="21" t="s">
        <v>30</v>
      </c>
      <c r="K85" s="21" t="s">
        <v>30</v>
      </c>
      <c r="L85" s="65" t="s">
        <v>38</v>
      </c>
      <c r="M85" s="21" t="s">
        <v>30</v>
      </c>
      <c r="N85" s="21" t="s">
        <v>29</v>
      </c>
      <c r="O85" s="21" t="s">
        <v>30</v>
      </c>
      <c r="P85" s="21" t="s">
        <v>151</v>
      </c>
      <c r="Q85" s="22">
        <v>19.265279999999997</v>
      </c>
      <c r="R85" s="21" t="s">
        <v>39</v>
      </c>
      <c r="S85" s="21">
        <v>1</v>
      </c>
      <c r="T85" s="22">
        <v>19.265279999999997</v>
      </c>
      <c r="U85" s="21" t="s">
        <v>46</v>
      </c>
      <c r="V85" s="30" t="s">
        <v>140</v>
      </c>
      <c r="W85" s="18"/>
    </row>
    <row r="86" spans="1:23" s="16" customFormat="1" ht="87" customHeight="1">
      <c r="A86" s="21">
        <v>71</v>
      </c>
      <c r="B86" s="20">
        <v>44489</v>
      </c>
      <c r="C86" s="21" t="s">
        <v>30</v>
      </c>
      <c r="D86" s="21" t="s">
        <v>30</v>
      </c>
      <c r="E86" s="21" t="s">
        <v>30</v>
      </c>
      <c r="F86" s="21" t="s">
        <v>30</v>
      </c>
      <c r="G86" s="21" t="s">
        <v>30</v>
      </c>
      <c r="H86" s="21" t="s">
        <v>30</v>
      </c>
      <c r="I86" s="21" t="s">
        <v>30</v>
      </c>
      <c r="J86" s="21" t="s">
        <v>30</v>
      </c>
      <c r="K86" s="21" t="s">
        <v>30</v>
      </c>
      <c r="L86" s="27" t="s">
        <v>156</v>
      </c>
      <c r="M86" s="21" t="s">
        <v>30</v>
      </c>
      <c r="N86" s="21" t="s">
        <v>29</v>
      </c>
      <c r="O86" s="21" t="s">
        <v>30</v>
      </c>
      <c r="P86" s="21" t="s">
        <v>154</v>
      </c>
      <c r="Q86" s="22">
        <v>2000</v>
      </c>
      <c r="R86" s="21" t="s">
        <v>39</v>
      </c>
      <c r="S86" s="21">
        <v>1</v>
      </c>
      <c r="T86" s="22">
        <v>2000</v>
      </c>
      <c r="U86" s="21" t="s">
        <v>146</v>
      </c>
      <c r="V86" s="32" t="s">
        <v>141</v>
      </c>
      <c r="W86" s="18"/>
    </row>
    <row r="87" spans="1:23" s="16" customFormat="1" ht="95.25" customHeight="1">
      <c r="A87" s="21">
        <v>72</v>
      </c>
      <c r="B87" s="20" t="s">
        <v>155</v>
      </c>
      <c r="C87" s="21" t="s">
        <v>30</v>
      </c>
      <c r="D87" s="21" t="s">
        <v>30</v>
      </c>
      <c r="E87" s="21" t="s">
        <v>30</v>
      </c>
      <c r="F87" s="21" t="s">
        <v>30</v>
      </c>
      <c r="G87" s="21" t="s">
        <v>30</v>
      </c>
      <c r="H87" s="21" t="s">
        <v>30</v>
      </c>
      <c r="I87" s="21" t="s">
        <v>30</v>
      </c>
      <c r="J87" s="21" t="s">
        <v>30</v>
      </c>
      <c r="K87" s="21" t="s">
        <v>30</v>
      </c>
      <c r="L87" s="27" t="s">
        <v>158</v>
      </c>
      <c r="M87" s="21" t="s">
        <v>30</v>
      </c>
      <c r="N87" s="21" t="s">
        <v>29</v>
      </c>
      <c r="O87" s="21" t="s">
        <v>30</v>
      </c>
      <c r="P87" s="21" t="s">
        <v>157</v>
      </c>
      <c r="Q87" s="22">
        <v>1338</v>
      </c>
      <c r="R87" s="21" t="s">
        <v>39</v>
      </c>
      <c r="S87" s="21">
        <v>1</v>
      </c>
      <c r="T87" s="22">
        <v>1338</v>
      </c>
      <c r="U87" s="21" t="s">
        <v>48</v>
      </c>
      <c r="V87" s="30" t="s">
        <v>142</v>
      </c>
      <c r="W87" s="18"/>
    </row>
    <row r="88" spans="1:23" s="16" customFormat="1" ht="99.75" customHeight="1">
      <c r="A88" s="21">
        <v>73</v>
      </c>
      <c r="B88" s="20">
        <v>44482</v>
      </c>
      <c r="C88" s="21" t="s">
        <v>30</v>
      </c>
      <c r="D88" s="21" t="s">
        <v>30</v>
      </c>
      <c r="E88" s="21" t="s">
        <v>30</v>
      </c>
      <c r="F88" s="21" t="s">
        <v>30</v>
      </c>
      <c r="G88" s="21" t="s">
        <v>30</v>
      </c>
      <c r="H88" s="21" t="s">
        <v>30</v>
      </c>
      <c r="I88" s="21" t="s">
        <v>30</v>
      </c>
      <c r="J88" s="21" t="s">
        <v>30</v>
      </c>
      <c r="K88" s="21" t="s">
        <v>30</v>
      </c>
      <c r="L88" s="27" t="s">
        <v>159</v>
      </c>
      <c r="M88" s="21" t="s">
        <v>30</v>
      </c>
      <c r="N88" s="21" t="s">
        <v>29</v>
      </c>
      <c r="O88" s="21" t="s">
        <v>30</v>
      </c>
      <c r="P88" s="21" t="s">
        <v>152</v>
      </c>
      <c r="Q88" s="22">
        <v>202.77179000000001</v>
      </c>
      <c r="R88" s="21" t="s">
        <v>39</v>
      </c>
      <c r="S88" s="21">
        <v>1</v>
      </c>
      <c r="T88" s="22">
        <v>202.77179000000001</v>
      </c>
      <c r="U88" s="21" t="s">
        <v>44</v>
      </c>
      <c r="V88" s="30" t="s">
        <v>143</v>
      </c>
      <c r="W88" s="18"/>
    </row>
    <row r="89" spans="1:23" s="16" customFormat="1" ht="112.5">
      <c r="A89" s="21">
        <v>74</v>
      </c>
      <c r="B89" s="20">
        <v>44497</v>
      </c>
      <c r="C89" s="21" t="s">
        <v>30</v>
      </c>
      <c r="D89" s="21" t="s">
        <v>30</v>
      </c>
      <c r="E89" s="21" t="s">
        <v>30</v>
      </c>
      <c r="F89" s="21" t="s">
        <v>30</v>
      </c>
      <c r="G89" s="21" t="s">
        <v>30</v>
      </c>
      <c r="H89" s="21" t="s">
        <v>30</v>
      </c>
      <c r="I89" s="21" t="s">
        <v>30</v>
      </c>
      <c r="J89" s="21" t="s">
        <v>30</v>
      </c>
      <c r="K89" s="21" t="s">
        <v>30</v>
      </c>
      <c r="L89" s="27" t="s">
        <v>160</v>
      </c>
      <c r="M89" s="21" t="s">
        <v>30</v>
      </c>
      <c r="N89" s="21" t="s">
        <v>29</v>
      </c>
      <c r="O89" s="21" t="s">
        <v>30</v>
      </c>
      <c r="P89" s="21" t="s">
        <v>153</v>
      </c>
      <c r="Q89" s="22">
        <v>38342.400000000001</v>
      </c>
      <c r="R89" s="21" t="s">
        <v>39</v>
      </c>
      <c r="S89" s="21">
        <v>1</v>
      </c>
      <c r="T89" s="22">
        <v>38342.400000000001</v>
      </c>
      <c r="U89" s="21" t="s">
        <v>147</v>
      </c>
      <c r="V89" s="30" t="s">
        <v>144</v>
      </c>
      <c r="W89" s="18"/>
    </row>
    <row r="90" spans="1:23" s="16" customFormat="1" ht="93.75">
      <c r="A90" s="21">
        <v>75</v>
      </c>
      <c r="B90" s="20">
        <v>44491</v>
      </c>
      <c r="C90" s="21" t="s">
        <v>30</v>
      </c>
      <c r="D90" s="21" t="s">
        <v>30</v>
      </c>
      <c r="E90" s="21" t="s">
        <v>30</v>
      </c>
      <c r="F90" s="21" t="s">
        <v>30</v>
      </c>
      <c r="G90" s="21" t="s">
        <v>30</v>
      </c>
      <c r="H90" s="21" t="s">
        <v>30</v>
      </c>
      <c r="I90" s="21" t="s">
        <v>30</v>
      </c>
      <c r="J90" s="21" t="s">
        <v>30</v>
      </c>
      <c r="K90" s="21" t="s">
        <v>30</v>
      </c>
      <c r="L90" s="21" t="s">
        <v>38</v>
      </c>
      <c r="M90" s="21" t="s">
        <v>30</v>
      </c>
      <c r="N90" s="21" t="s">
        <v>29</v>
      </c>
      <c r="O90" s="21" t="s">
        <v>30</v>
      </c>
      <c r="P90" s="21" t="s">
        <v>163</v>
      </c>
      <c r="Q90" s="22">
        <v>58.01</v>
      </c>
      <c r="R90" s="21" t="s">
        <v>39</v>
      </c>
      <c r="S90" s="21">
        <v>1</v>
      </c>
      <c r="T90" s="23">
        <v>58.01</v>
      </c>
      <c r="U90" s="21" t="s">
        <v>162</v>
      </c>
      <c r="V90" s="30" t="s">
        <v>161</v>
      </c>
      <c r="W90" s="18"/>
    </row>
    <row r="91" spans="1:23" s="16" customFormat="1" ht="93.75">
      <c r="A91" s="21">
        <v>76</v>
      </c>
      <c r="B91" s="20">
        <v>44484</v>
      </c>
      <c r="C91" s="21" t="s">
        <v>30</v>
      </c>
      <c r="D91" s="21" t="s">
        <v>30</v>
      </c>
      <c r="E91" s="21" t="s">
        <v>30</v>
      </c>
      <c r="F91" s="21" t="s">
        <v>30</v>
      </c>
      <c r="G91" s="21" t="s">
        <v>30</v>
      </c>
      <c r="H91" s="21" t="s">
        <v>30</v>
      </c>
      <c r="I91" s="21" t="s">
        <v>30</v>
      </c>
      <c r="J91" s="21" t="s">
        <v>30</v>
      </c>
      <c r="K91" s="21" t="s">
        <v>30</v>
      </c>
      <c r="L91" s="21" t="s">
        <v>38</v>
      </c>
      <c r="M91" s="21" t="s">
        <v>30</v>
      </c>
      <c r="N91" s="21" t="s">
        <v>29</v>
      </c>
      <c r="O91" s="21" t="s">
        <v>30</v>
      </c>
      <c r="P91" s="21" t="s">
        <v>170</v>
      </c>
      <c r="Q91" s="22">
        <v>80.475949999999997</v>
      </c>
      <c r="R91" s="21" t="s">
        <v>39</v>
      </c>
      <c r="S91" s="21">
        <v>1</v>
      </c>
      <c r="T91" s="23">
        <v>80.475949999999997</v>
      </c>
      <c r="U91" s="21" t="s">
        <v>167</v>
      </c>
      <c r="V91" s="30" t="s">
        <v>164</v>
      </c>
      <c r="W91" s="18"/>
    </row>
    <row r="92" spans="1:23" s="16" customFormat="1" ht="112.5">
      <c r="A92" s="21">
        <v>77</v>
      </c>
      <c r="B92" s="20">
        <v>44482</v>
      </c>
      <c r="C92" s="21" t="s">
        <v>30</v>
      </c>
      <c r="D92" s="21" t="s">
        <v>30</v>
      </c>
      <c r="E92" s="21" t="s">
        <v>30</v>
      </c>
      <c r="F92" s="21" t="s">
        <v>30</v>
      </c>
      <c r="G92" s="21" t="s">
        <v>30</v>
      </c>
      <c r="H92" s="21" t="s">
        <v>30</v>
      </c>
      <c r="I92" s="21" t="s">
        <v>30</v>
      </c>
      <c r="J92" s="21" t="s">
        <v>30</v>
      </c>
      <c r="K92" s="21" t="s">
        <v>30</v>
      </c>
      <c r="L92" s="27" t="s">
        <v>172</v>
      </c>
      <c r="M92" s="21" t="s">
        <v>30</v>
      </c>
      <c r="N92" s="21" t="s">
        <v>29</v>
      </c>
      <c r="O92" s="21" t="s">
        <v>30</v>
      </c>
      <c r="P92" s="21" t="s">
        <v>171</v>
      </c>
      <c r="Q92" s="22">
        <v>1792.15</v>
      </c>
      <c r="R92" s="21" t="s">
        <v>39</v>
      </c>
      <c r="S92" s="21">
        <v>1</v>
      </c>
      <c r="T92" s="23">
        <v>1792.15</v>
      </c>
      <c r="U92" s="21" t="s">
        <v>168</v>
      </c>
      <c r="V92" s="32" t="s">
        <v>165</v>
      </c>
      <c r="W92" s="18"/>
    </row>
    <row r="93" spans="1:23" s="16" customFormat="1" ht="112.5">
      <c r="A93" s="21">
        <v>78</v>
      </c>
      <c r="B93" s="20">
        <v>44497</v>
      </c>
      <c r="C93" s="21" t="s">
        <v>30</v>
      </c>
      <c r="D93" s="21" t="s">
        <v>30</v>
      </c>
      <c r="E93" s="21" t="s">
        <v>30</v>
      </c>
      <c r="F93" s="21" t="s">
        <v>30</v>
      </c>
      <c r="G93" s="21" t="s">
        <v>30</v>
      </c>
      <c r="H93" s="21" t="s">
        <v>30</v>
      </c>
      <c r="I93" s="21" t="s">
        <v>30</v>
      </c>
      <c r="J93" s="21" t="s">
        <v>30</v>
      </c>
      <c r="K93" s="21" t="s">
        <v>30</v>
      </c>
      <c r="L93" s="27" t="s">
        <v>174</v>
      </c>
      <c r="M93" s="21" t="s">
        <v>30</v>
      </c>
      <c r="N93" s="21" t="s">
        <v>29</v>
      </c>
      <c r="O93" s="21" t="s">
        <v>30</v>
      </c>
      <c r="P93" s="21" t="s">
        <v>173</v>
      </c>
      <c r="Q93" s="22">
        <v>218.47200000000001</v>
      </c>
      <c r="R93" s="21" t="s">
        <v>39</v>
      </c>
      <c r="S93" s="21">
        <v>1</v>
      </c>
      <c r="T93" s="23">
        <v>218.47200000000001</v>
      </c>
      <c r="U93" s="21" t="s">
        <v>169</v>
      </c>
      <c r="V93" s="30" t="s">
        <v>166</v>
      </c>
      <c r="W93" s="18"/>
    </row>
    <row r="94" spans="1:23" s="16" customFormat="1" ht="93.75">
      <c r="A94" s="21">
        <v>79</v>
      </c>
      <c r="B94" s="20">
        <v>44484</v>
      </c>
      <c r="C94" s="21" t="s">
        <v>30</v>
      </c>
      <c r="D94" s="21" t="s">
        <v>30</v>
      </c>
      <c r="E94" s="21" t="s">
        <v>30</v>
      </c>
      <c r="F94" s="21" t="s">
        <v>30</v>
      </c>
      <c r="G94" s="21" t="s">
        <v>30</v>
      </c>
      <c r="H94" s="21" t="s">
        <v>30</v>
      </c>
      <c r="I94" s="21" t="s">
        <v>30</v>
      </c>
      <c r="J94" s="21" t="s">
        <v>30</v>
      </c>
      <c r="K94" s="21" t="s">
        <v>30</v>
      </c>
      <c r="L94" s="21" t="s">
        <v>38</v>
      </c>
      <c r="M94" s="21" t="s">
        <v>30</v>
      </c>
      <c r="N94" s="21" t="s">
        <v>29</v>
      </c>
      <c r="O94" s="21" t="s">
        <v>30</v>
      </c>
      <c r="P94" s="21" t="s">
        <v>197</v>
      </c>
      <c r="Q94" s="22">
        <v>7.7</v>
      </c>
      <c r="R94" s="21" t="s">
        <v>42</v>
      </c>
      <c r="S94" s="21">
        <v>9</v>
      </c>
      <c r="T94" s="23">
        <v>69.3</v>
      </c>
      <c r="U94" s="21" t="s">
        <v>190</v>
      </c>
      <c r="V94" s="32" t="s">
        <v>179</v>
      </c>
      <c r="W94" s="18"/>
    </row>
    <row r="95" spans="1:23" s="16" customFormat="1" ht="93.75">
      <c r="A95" s="21">
        <v>80</v>
      </c>
      <c r="B95" s="20">
        <v>44484</v>
      </c>
      <c r="C95" s="21" t="s">
        <v>30</v>
      </c>
      <c r="D95" s="21" t="s">
        <v>30</v>
      </c>
      <c r="E95" s="21" t="s">
        <v>30</v>
      </c>
      <c r="F95" s="21" t="s">
        <v>30</v>
      </c>
      <c r="G95" s="21" t="s">
        <v>30</v>
      </c>
      <c r="H95" s="21" t="s">
        <v>30</v>
      </c>
      <c r="I95" s="21" t="s">
        <v>30</v>
      </c>
      <c r="J95" s="21" t="s">
        <v>30</v>
      </c>
      <c r="K95" s="21" t="s">
        <v>30</v>
      </c>
      <c r="L95" s="21" t="s">
        <v>38</v>
      </c>
      <c r="M95" s="21" t="s">
        <v>30</v>
      </c>
      <c r="N95" s="21" t="s">
        <v>29</v>
      </c>
      <c r="O95" s="21" t="s">
        <v>30</v>
      </c>
      <c r="P95" s="21" t="s">
        <v>198</v>
      </c>
      <c r="Q95" s="22">
        <v>0.75</v>
      </c>
      <c r="R95" s="21" t="s">
        <v>42</v>
      </c>
      <c r="S95" s="21">
        <v>9</v>
      </c>
      <c r="T95" s="23">
        <v>6.75</v>
      </c>
      <c r="U95" s="21" t="s">
        <v>190</v>
      </c>
      <c r="V95" s="32" t="s">
        <v>179</v>
      </c>
      <c r="W95" s="18"/>
    </row>
    <row r="96" spans="1:23" s="16" customFormat="1" ht="93.75">
      <c r="A96" s="21">
        <v>81</v>
      </c>
      <c r="B96" s="20">
        <v>44495</v>
      </c>
      <c r="C96" s="21" t="s">
        <v>30</v>
      </c>
      <c r="D96" s="21" t="s">
        <v>30</v>
      </c>
      <c r="E96" s="21" t="s">
        <v>30</v>
      </c>
      <c r="F96" s="21" t="s">
        <v>30</v>
      </c>
      <c r="G96" s="21" t="s">
        <v>30</v>
      </c>
      <c r="H96" s="21" t="s">
        <v>30</v>
      </c>
      <c r="I96" s="21" t="s">
        <v>30</v>
      </c>
      <c r="J96" s="21" t="s">
        <v>30</v>
      </c>
      <c r="K96" s="21" t="s">
        <v>30</v>
      </c>
      <c r="L96" s="21" t="s">
        <v>38</v>
      </c>
      <c r="M96" s="21" t="s">
        <v>30</v>
      </c>
      <c r="N96" s="21" t="s">
        <v>29</v>
      </c>
      <c r="O96" s="21" t="s">
        <v>30</v>
      </c>
      <c r="P96" s="21" t="s">
        <v>199</v>
      </c>
      <c r="Q96" s="22">
        <v>46.41</v>
      </c>
      <c r="R96" s="21" t="s">
        <v>42</v>
      </c>
      <c r="S96" s="21">
        <v>1</v>
      </c>
      <c r="T96" s="23">
        <v>46.41</v>
      </c>
      <c r="U96" s="21" t="s">
        <v>191</v>
      </c>
      <c r="V96" s="30" t="s">
        <v>180</v>
      </c>
      <c r="W96" s="18"/>
    </row>
    <row r="97" spans="1:23" s="16" customFormat="1" ht="93.75">
      <c r="A97" s="21">
        <v>82</v>
      </c>
      <c r="B97" s="20">
        <v>44495</v>
      </c>
      <c r="C97" s="21" t="s">
        <v>30</v>
      </c>
      <c r="D97" s="21" t="s">
        <v>30</v>
      </c>
      <c r="E97" s="21" t="s">
        <v>30</v>
      </c>
      <c r="F97" s="21" t="s">
        <v>30</v>
      </c>
      <c r="G97" s="21" t="s">
        <v>30</v>
      </c>
      <c r="H97" s="21" t="s">
        <v>30</v>
      </c>
      <c r="I97" s="21" t="s">
        <v>30</v>
      </c>
      <c r="J97" s="21" t="s">
        <v>30</v>
      </c>
      <c r="K97" s="21" t="s">
        <v>30</v>
      </c>
      <c r="L97" s="21" t="s">
        <v>38</v>
      </c>
      <c r="M97" s="21" t="s">
        <v>30</v>
      </c>
      <c r="N97" s="21" t="s">
        <v>29</v>
      </c>
      <c r="O97" s="21" t="s">
        <v>30</v>
      </c>
      <c r="P97" s="21" t="s">
        <v>199</v>
      </c>
      <c r="Q97" s="22">
        <v>46.41</v>
      </c>
      <c r="R97" s="21" t="s">
        <v>42</v>
      </c>
      <c r="S97" s="21">
        <v>1</v>
      </c>
      <c r="T97" s="23">
        <v>46.41</v>
      </c>
      <c r="U97" s="21" t="s">
        <v>191</v>
      </c>
      <c r="V97" s="30" t="s">
        <v>180</v>
      </c>
      <c r="W97" s="18"/>
    </row>
    <row r="98" spans="1:23" s="16" customFormat="1" ht="93.75">
      <c r="A98" s="21">
        <v>83</v>
      </c>
      <c r="B98" s="30">
        <v>44496</v>
      </c>
      <c r="C98" s="21" t="s">
        <v>30</v>
      </c>
      <c r="D98" s="21" t="s">
        <v>30</v>
      </c>
      <c r="E98" s="21" t="s">
        <v>30</v>
      </c>
      <c r="F98" s="21" t="s">
        <v>30</v>
      </c>
      <c r="G98" s="21" t="s">
        <v>30</v>
      </c>
      <c r="H98" s="21" t="s">
        <v>30</v>
      </c>
      <c r="I98" s="21" t="s">
        <v>30</v>
      </c>
      <c r="J98" s="21" t="s">
        <v>30</v>
      </c>
      <c r="K98" s="21" t="s">
        <v>30</v>
      </c>
      <c r="L98" s="21" t="s">
        <v>38</v>
      </c>
      <c r="M98" s="21" t="s">
        <v>30</v>
      </c>
      <c r="N98" s="21" t="s">
        <v>29</v>
      </c>
      <c r="O98" s="21" t="s">
        <v>30</v>
      </c>
      <c r="P98" s="21" t="s">
        <v>47</v>
      </c>
      <c r="Q98" s="22">
        <v>13</v>
      </c>
      <c r="R98" s="21" t="s">
        <v>42</v>
      </c>
      <c r="S98" s="21">
        <v>1</v>
      </c>
      <c r="T98" s="23">
        <v>13</v>
      </c>
      <c r="U98" s="21" t="s">
        <v>192</v>
      </c>
      <c r="V98" s="32" t="s">
        <v>181</v>
      </c>
      <c r="W98" s="18"/>
    </row>
    <row r="99" spans="1:23" s="16" customFormat="1" ht="93.75">
      <c r="A99" s="21">
        <v>84</v>
      </c>
      <c r="B99" s="30">
        <v>44496</v>
      </c>
      <c r="C99" s="21" t="s">
        <v>30</v>
      </c>
      <c r="D99" s="21" t="s">
        <v>30</v>
      </c>
      <c r="E99" s="21" t="s">
        <v>30</v>
      </c>
      <c r="F99" s="21" t="s">
        <v>30</v>
      </c>
      <c r="G99" s="21" t="s">
        <v>30</v>
      </c>
      <c r="H99" s="21" t="s">
        <v>30</v>
      </c>
      <c r="I99" s="21" t="s">
        <v>30</v>
      </c>
      <c r="J99" s="21" t="s">
        <v>30</v>
      </c>
      <c r="K99" s="21" t="s">
        <v>30</v>
      </c>
      <c r="L99" s="21" t="s">
        <v>38</v>
      </c>
      <c r="M99" s="21" t="s">
        <v>30</v>
      </c>
      <c r="N99" s="21" t="s">
        <v>29</v>
      </c>
      <c r="O99" s="21" t="s">
        <v>30</v>
      </c>
      <c r="P99" s="21" t="s">
        <v>47</v>
      </c>
      <c r="Q99" s="22">
        <v>57.5</v>
      </c>
      <c r="R99" s="21" t="s">
        <v>42</v>
      </c>
      <c r="S99" s="21">
        <v>1</v>
      </c>
      <c r="T99" s="23">
        <v>57.5</v>
      </c>
      <c r="U99" s="21" t="s">
        <v>192</v>
      </c>
      <c r="V99" s="32" t="s">
        <v>181</v>
      </c>
      <c r="W99" s="18"/>
    </row>
    <row r="100" spans="1:23" s="16" customFormat="1" ht="93.75">
      <c r="A100" s="21">
        <v>85</v>
      </c>
      <c r="B100" s="30">
        <v>44480</v>
      </c>
      <c r="C100" s="21" t="s">
        <v>30</v>
      </c>
      <c r="D100" s="21" t="s">
        <v>30</v>
      </c>
      <c r="E100" s="21" t="s">
        <v>30</v>
      </c>
      <c r="F100" s="21" t="s">
        <v>30</v>
      </c>
      <c r="G100" s="21" t="s">
        <v>30</v>
      </c>
      <c r="H100" s="21" t="s">
        <v>30</v>
      </c>
      <c r="I100" s="21" t="s">
        <v>30</v>
      </c>
      <c r="J100" s="21" t="s">
        <v>30</v>
      </c>
      <c r="K100" s="21" t="s">
        <v>30</v>
      </c>
      <c r="L100" s="21" t="s">
        <v>38</v>
      </c>
      <c r="M100" s="21" t="s">
        <v>30</v>
      </c>
      <c r="N100" s="21" t="s">
        <v>29</v>
      </c>
      <c r="O100" s="21" t="s">
        <v>30</v>
      </c>
      <c r="P100" s="21" t="s">
        <v>201</v>
      </c>
      <c r="Q100" s="22">
        <v>0.62</v>
      </c>
      <c r="R100" s="21" t="s">
        <v>42</v>
      </c>
      <c r="S100" s="21">
        <v>60</v>
      </c>
      <c r="T100" s="23">
        <v>37.26</v>
      </c>
      <c r="U100" s="21" t="s">
        <v>193</v>
      </c>
      <c r="V100" s="32" t="s">
        <v>182</v>
      </c>
      <c r="W100" s="18"/>
    </row>
    <row r="101" spans="1:23" s="16" customFormat="1" ht="93.75">
      <c r="A101" s="21">
        <v>86</v>
      </c>
      <c r="B101" s="30">
        <v>44480</v>
      </c>
      <c r="C101" s="21" t="s">
        <v>30</v>
      </c>
      <c r="D101" s="21" t="s">
        <v>30</v>
      </c>
      <c r="E101" s="21" t="s">
        <v>30</v>
      </c>
      <c r="F101" s="21" t="s">
        <v>30</v>
      </c>
      <c r="G101" s="21" t="s">
        <v>30</v>
      </c>
      <c r="H101" s="21" t="s">
        <v>30</v>
      </c>
      <c r="I101" s="21" t="s">
        <v>30</v>
      </c>
      <c r="J101" s="21" t="s">
        <v>30</v>
      </c>
      <c r="K101" s="21" t="s">
        <v>30</v>
      </c>
      <c r="L101" s="21" t="s">
        <v>38</v>
      </c>
      <c r="M101" s="21" t="s">
        <v>30</v>
      </c>
      <c r="N101" s="21" t="s">
        <v>29</v>
      </c>
      <c r="O101" s="21" t="s">
        <v>30</v>
      </c>
      <c r="P101" s="21" t="s">
        <v>202</v>
      </c>
      <c r="Q101" s="22">
        <v>0.21</v>
      </c>
      <c r="R101" s="21" t="s">
        <v>42</v>
      </c>
      <c r="S101" s="21">
        <v>42</v>
      </c>
      <c r="T101" s="23">
        <v>8.7637199999999993</v>
      </c>
      <c r="U101" s="21" t="s">
        <v>193</v>
      </c>
      <c r="V101" s="32" t="s">
        <v>182</v>
      </c>
      <c r="W101" s="18"/>
    </row>
    <row r="102" spans="1:23" s="16" customFormat="1" ht="93.75">
      <c r="A102" s="21">
        <v>87</v>
      </c>
      <c r="B102" s="30">
        <v>44480</v>
      </c>
      <c r="C102" s="21" t="s">
        <v>30</v>
      </c>
      <c r="D102" s="21" t="s">
        <v>30</v>
      </c>
      <c r="E102" s="21" t="s">
        <v>30</v>
      </c>
      <c r="F102" s="21" t="s">
        <v>30</v>
      </c>
      <c r="G102" s="21" t="s">
        <v>30</v>
      </c>
      <c r="H102" s="21" t="s">
        <v>30</v>
      </c>
      <c r="I102" s="21" t="s">
        <v>30</v>
      </c>
      <c r="J102" s="21" t="s">
        <v>30</v>
      </c>
      <c r="K102" s="21" t="s">
        <v>30</v>
      </c>
      <c r="L102" s="21" t="s">
        <v>38</v>
      </c>
      <c r="M102" s="21" t="s">
        <v>30</v>
      </c>
      <c r="N102" s="21" t="s">
        <v>29</v>
      </c>
      <c r="O102" s="21" t="s">
        <v>30</v>
      </c>
      <c r="P102" s="21" t="s">
        <v>203</v>
      </c>
      <c r="Q102" s="22">
        <v>0.14000000000000001</v>
      </c>
      <c r="R102" s="21" t="s">
        <v>42</v>
      </c>
      <c r="S102" s="21">
        <v>36</v>
      </c>
      <c r="T102" s="23">
        <v>4.968</v>
      </c>
      <c r="U102" s="21" t="s">
        <v>193</v>
      </c>
      <c r="V102" s="32" t="s">
        <v>182</v>
      </c>
      <c r="W102" s="18"/>
    </row>
    <row r="103" spans="1:23" s="16" customFormat="1" ht="93.75">
      <c r="A103" s="21">
        <v>88</v>
      </c>
      <c r="B103" s="20">
        <v>44497</v>
      </c>
      <c r="C103" s="21" t="s">
        <v>30</v>
      </c>
      <c r="D103" s="21" t="s">
        <v>30</v>
      </c>
      <c r="E103" s="21" t="s">
        <v>30</v>
      </c>
      <c r="F103" s="21" t="s">
        <v>30</v>
      </c>
      <c r="G103" s="21" t="s">
        <v>30</v>
      </c>
      <c r="H103" s="21" t="s">
        <v>30</v>
      </c>
      <c r="I103" s="21" t="s">
        <v>30</v>
      </c>
      <c r="J103" s="21" t="s">
        <v>30</v>
      </c>
      <c r="K103" s="21" t="s">
        <v>30</v>
      </c>
      <c r="L103" s="21" t="s">
        <v>38</v>
      </c>
      <c r="M103" s="21" t="s">
        <v>30</v>
      </c>
      <c r="N103" s="21" t="s">
        <v>29</v>
      </c>
      <c r="O103" s="21" t="s">
        <v>30</v>
      </c>
      <c r="P103" s="21" t="s">
        <v>204</v>
      </c>
      <c r="Q103" s="22">
        <v>10.7</v>
      </c>
      <c r="R103" s="21" t="s">
        <v>42</v>
      </c>
      <c r="S103" s="21">
        <v>2</v>
      </c>
      <c r="T103" s="23">
        <v>21.1</v>
      </c>
      <c r="U103" s="21" t="s">
        <v>194</v>
      </c>
      <c r="V103" s="32" t="s">
        <v>183</v>
      </c>
      <c r="W103" s="18"/>
    </row>
    <row r="104" spans="1:23" s="16" customFormat="1" ht="93.75">
      <c r="A104" s="21">
        <v>89</v>
      </c>
      <c r="B104" s="20">
        <v>44497</v>
      </c>
      <c r="C104" s="21" t="s">
        <v>30</v>
      </c>
      <c r="D104" s="21" t="s">
        <v>30</v>
      </c>
      <c r="E104" s="21" t="s">
        <v>30</v>
      </c>
      <c r="F104" s="21" t="s">
        <v>30</v>
      </c>
      <c r="G104" s="21" t="s">
        <v>30</v>
      </c>
      <c r="H104" s="21" t="s">
        <v>30</v>
      </c>
      <c r="I104" s="21" t="s">
        <v>30</v>
      </c>
      <c r="J104" s="21" t="s">
        <v>30</v>
      </c>
      <c r="K104" s="21" t="s">
        <v>30</v>
      </c>
      <c r="L104" s="21" t="s">
        <v>38</v>
      </c>
      <c r="M104" s="21" t="s">
        <v>30</v>
      </c>
      <c r="N104" s="21" t="s">
        <v>29</v>
      </c>
      <c r="O104" s="21" t="s">
        <v>30</v>
      </c>
      <c r="P104" s="21" t="s">
        <v>205</v>
      </c>
      <c r="Q104" s="22">
        <v>3.3</v>
      </c>
      <c r="R104" s="21" t="s">
        <v>42</v>
      </c>
      <c r="S104" s="21">
        <v>2</v>
      </c>
      <c r="T104" s="23">
        <v>6.6</v>
      </c>
      <c r="U104" s="21" t="s">
        <v>194</v>
      </c>
      <c r="V104" s="32" t="s">
        <v>183</v>
      </c>
      <c r="W104" s="18"/>
    </row>
    <row r="105" spans="1:23" s="16" customFormat="1" ht="93.75">
      <c r="A105" s="21">
        <v>90</v>
      </c>
      <c r="B105" s="20">
        <v>44497</v>
      </c>
      <c r="C105" s="21" t="s">
        <v>30</v>
      </c>
      <c r="D105" s="21" t="s">
        <v>30</v>
      </c>
      <c r="E105" s="21" t="s">
        <v>30</v>
      </c>
      <c r="F105" s="21" t="s">
        <v>30</v>
      </c>
      <c r="G105" s="21" t="s">
        <v>30</v>
      </c>
      <c r="H105" s="21" t="s">
        <v>30</v>
      </c>
      <c r="I105" s="21" t="s">
        <v>30</v>
      </c>
      <c r="J105" s="21" t="s">
        <v>30</v>
      </c>
      <c r="K105" s="21" t="s">
        <v>30</v>
      </c>
      <c r="L105" s="21" t="s">
        <v>38</v>
      </c>
      <c r="M105" s="21" t="s">
        <v>30</v>
      </c>
      <c r="N105" s="21" t="s">
        <v>29</v>
      </c>
      <c r="O105" s="21" t="s">
        <v>30</v>
      </c>
      <c r="P105" s="21" t="s">
        <v>175</v>
      </c>
      <c r="Q105" s="22">
        <v>2.13</v>
      </c>
      <c r="R105" s="21" t="s">
        <v>42</v>
      </c>
      <c r="S105" s="21">
        <v>31</v>
      </c>
      <c r="T105" s="23">
        <v>66.14</v>
      </c>
      <c r="U105" s="21" t="s">
        <v>195</v>
      </c>
      <c r="V105" s="30" t="s">
        <v>184</v>
      </c>
      <c r="W105" s="18"/>
    </row>
    <row r="106" spans="1:23" s="16" customFormat="1" ht="93.75">
      <c r="A106" s="21">
        <v>91</v>
      </c>
      <c r="B106" s="20">
        <v>44498</v>
      </c>
      <c r="C106" s="21" t="s">
        <v>30</v>
      </c>
      <c r="D106" s="21" t="s">
        <v>30</v>
      </c>
      <c r="E106" s="21" t="s">
        <v>30</v>
      </c>
      <c r="F106" s="21" t="s">
        <v>30</v>
      </c>
      <c r="G106" s="21" t="s">
        <v>30</v>
      </c>
      <c r="H106" s="21" t="s">
        <v>30</v>
      </c>
      <c r="I106" s="21" t="s">
        <v>30</v>
      </c>
      <c r="J106" s="21" t="s">
        <v>30</v>
      </c>
      <c r="K106" s="21" t="s">
        <v>30</v>
      </c>
      <c r="L106" s="21" t="s">
        <v>38</v>
      </c>
      <c r="M106" s="21" t="s">
        <v>30</v>
      </c>
      <c r="N106" s="21" t="s">
        <v>29</v>
      </c>
      <c r="O106" s="21" t="s">
        <v>30</v>
      </c>
      <c r="P106" s="21" t="s">
        <v>176</v>
      </c>
      <c r="Q106" s="22">
        <v>0.4</v>
      </c>
      <c r="R106" s="21" t="s">
        <v>42</v>
      </c>
      <c r="S106" s="21">
        <v>32</v>
      </c>
      <c r="T106" s="23">
        <v>12.8</v>
      </c>
      <c r="U106" s="21" t="s">
        <v>45</v>
      </c>
      <c r="V106" s="32" t="s">
        <v>188</v>
      </c>
      <c r="W106" s="18"/>
    </row>
    <row r="107" spans="1:23" s="16" customFormat="1" ht="112.5">
      <c r="A107" s="21">
        <v>92</v>
      </c>
      <c r="B107" s="20">
        <v>44475</v>
      </c>
      <c r="C107" s="21" t="s">
        <v>30</v>
      </c>
      <c r="D107" s="21" t="s">
        <v>30</v>
      </c>
      <c r="E107" s="21" t="s">
        <v>30</v>
      </c>
      <c r="F107" s="21" t="s">
        <v>30</v>
      </c>
      <c r="G107" s="21" t="s">
        <v>30</v>
      </c>
      <c r="H107" s="21" t="s">
        <v>30</v>
      </c>
      <c r="I107" s="21" t="s">
        <v>30</v>
      </c>
      <c r="J107" s="21" t="s">
        <v>30</v>
      </c>
      <c r="K107" s="21" t="s">
        <v>30</v>
      </c>
      <c r="L107" s="27" t="s">
        <v>206</v>
      </c>
      <c r="M107" s="21" t="s">
        <v>30</v>
      </c>
      <c r="N107" s="21" t="s">
        <v>29</v>
      </c>
      <c r="O107" s="21" t="s">
        <v>30</v>
      </c>
      <c r="P107" s="21" t="s">
        <v>207</v>
      </c>
      <c r="Q107" s="22">
        <v>1827.46</v>
      </c>
      <c r="R107" s="21" t="s">
        <v>42</v>
      </c>
      <c r="S107" s="21">
        <v>6</v>
      </c>
      <c r="T107" s="23">
        <v>10964.76</v>
      </c>
      <c r="U107" s="21" t="s">
        <v>196</v>
      </c>
      <c r="V107" s="32" t="s">
        <v>189</v>
      </c>
      <c r="W107" s="18"/>
    </row>
    <row r="108" spans="1:23" s="16" customFormat="1" ht="112.5">
      <c r="A108" s="21">
        <v>93</v>
      </c>
      <c r="B108" s="20">
        <v>44488</v>
      </c>
      <c r="C108" s="21" t="s">
        <v>30</v>
      </c>
      <c r="D108" s="21" t="s">
        <v>30</v>
      </c>
      <c r="E108" s="21" t="s">
        <v>30</v>
      </c>
      <c r="F108" s="21" t="s">
        <v>30</v>
      </c>
      <c r="G108" s="21" t="s">
        <v>30</v>
      </c>
      <c r="H108" s="21" t="s">
        <v>30</v>
      </c>
      <c r="I108" s="21" t="s">
        <v>30</v>
      </c>
      <c r="J108" s="21" t="s">
        <v>30</v>
      </c>
      <c r="K108" s="21" t="s">
        <v>30</v>
      </c>
      <c r="L108" s="27" t="s">
        <v>208</v>
      </c>
      <c r="M108" s="21" t="s">
        <v>30</v>
      </c>
      <c r="N108" s="21" t="s">
        <v>29</v>
      </c>
      <c r="O108" s="21" t="s">
        <v>30</v>
      </c>
      <c r="P108" s="21" t="s">
        <v>177</v>
      </c>
      <c r="Q108" s="22">
        <v>0.03</v>
      </c>
      <c r="R108" s="21" t="s">
        <v>42</v>
      </c>
      <c r="S108" s="21">
        <v>4032</v>
      </c>
      <c r="T108" s="23">
        <v>119.75</v>
      </c>
      <c r="U108" s="21" t="s">
        <v>49</v>
      </c>
      <c r="V108" s="30" t="s">
        <v>185</v>
      </c>
      <c r="W108" s="18"/>
    </row>
    <row r="109" spans="1:23" s="16" customFormat="1" ht="112.5">
      <c r="A109" s="21">
        <v>94</v>
      </c>
      <c r="B109" s="20">
        <v>44481</v>
      </c>
      <c r="C109" s="21" t="s">
        <v>30</v>
      </c>
      <c r="D109" s="21" t="s">
        <v>30</v>
      </c>
      <c r="E109" s="21" t="s">
        <v>30</v>
      </c>
      <c r="F109" s="21" t="s">
        <v>30</v>
      </c>
      <c r="G109" s="21" t="s">
        <v>30</v>
      </c>
      <c r="H109" s="21" t="s">
        <v>30</v>
      </c>
      <c r="I109" s="21" t="s">
        <v>30</v>
      </c>
      <c r="J109" s="21" t="s">
        <v>30</v>
      </c>
      <c r="K109" s="21" t="s">
        <v>30</v>
      </c>
      <c r="L109" s="27" t="s">
        <v>210</v>
      </c>
      <c r="M109" s="21" t="s">
        <v>30</v>
      </c>
      <c r="N109" s="21" t="s">
        <v>29</v>
      </c>
      <c r="O109" s="21" t="s">
        <v>30</v>
      </c>
      <c r="P109" s="21" t="s">
        <v>178</v>
      </c>
      <c r="Q109" s="22">
        <v>1.82</v>
      </c>
      <c r="R109" s="21" t="s">
        <v>209</v>
      </c>
      <c r="S109" s="21">
        <v>66</v>
      </c>
      <c r="T109" s="23">
        <v>119.99</v>
      </c>
      <c r="U109" s="21" t="s">
        <v>200</v>
      </c>
      <c r="V109" s="32" t="s">
        <v>187</v>
      </c>
      <c r="W109" s="18"/>
    </row>
    <row r="110" spans="1:23" s="16" customFormat="1" ht="112.5">
      <c r="A110" s="21">
        <v>95</v>
      </c>
      <c r="B110" s="20">
        <v>44489</v>
      </c>
      <c r="C110" s="21" t="s">
        <v>30</v>
      </c>
      <c r="D110" s="21" t="s">
        <v>30</v>
      </c>
      <c r="E110" s="21" t="s">
        <v>30</v>
      </c>
      <c r="F110" s="21" t="s">
        <v>30</v>
      </c>
      <c r="G110" s="21" t="s">
        <v>30</v>
      </c>
      <c r="H110" s="21" t="s">
        <v>30</v>
      </c>
      <c r="I110" s="21" t="s">
        <v>30</v>
      </c>
      <c r="J110" s="21" t="s">
        <v>30</v>
      </c>
      <c r="K110" s="21" t="s">
        <v>30</v>
      </c>
      <c r="L110" s="27" t="s">
        <v>211</v>
      </c>
      <c r="M110" s="21" t="s">
        <v>30</v>
      </c>
      <c r="N110" s="21" t="s">
        <v>29</v>
      </c>
      <c r="O110" s="21" t="s">
        <v>30</v>
      </c>
      <c r="P110" s="21" t="s">
        <v>212</v>
      </c>
      <c r="Q110" s="22">
        <v>37.110999999999997</v>
      </c>
      <c r="R110" s="21" t="s">
        <v>42</v>
      </c>
      <c r="S110" s="21">
        <v>1</v>
      </c>
      <c r="T110" s="23">
        <v>37.110999999999997</v>
      </c>
      <c r="U110" s="21" t="s">
        <v>45</v>
      </c>
      <c r="V110" s="30" t="s">
        <v>186</v>
      </c>
      <c r="W110" s="18"/>
    </row>
    <row r="111" spans="1:23" s="16" customFormat="1" ht="112.5">
      <c r="A111" s="21">
        <v>96</v>
      </c>
      <c r="B111" s="20">
        <v>44489</v>
      </c>
      <c r="C111" s="21" t="s">
        <v>30</v>
      </c>
      <c r="D111" s="21" t="s">
        <v>30</v>
      </c>
      <c r="E111" s="21" t="s">
        <v>30</v>
      </c>
      <c r="F111" s="21" t="s">
        <v>30</v>
      </c>
      <c r="G111" s="21" t="s">
        <v>30</v>
      </c>
      <c r="H111" s="21" t="s">
        <v>30</v>
      </c>
      <c r="I111" s="21" t="s">
        <v>30</v>
      </c>
      <c r="J111" s="21" t="s">
        <v>30</v>
      </c>
      <c r="K111" s="21" t="s">
        <v>30</v>
      </c>
      <c r="L111" s="27" t="s">
        <v>211</v>
      </c>
      <c r="M111" s="21" t="s">
        <v>30</v>
      </c>
      <c r="N111" s="21" t="s">
        <v>29</v>
      </c>
      <c r="O111" s="21" t="s">
        <v>30</v>
      </c>
      <c r="P111" s="21" t="s">
        <v>212</v>
      </c>
      <c r="Q111" s="22">
        <v>3.3980000000000001</v>
      </c>
      <c r="R111" s="21" t="s">
        <v>42</v>
      </c>
      <c r="S111" s="21">
        <v>1</v>
      </c>
      <c r="T111" s="23">
        <v>3.3980000000000001</v>
      </c>
      <c r="U111" s="21" t="s">
        <v>45</v>
      </c>
      <c r="V111" s="30" t="s">
        <v>186</v>
      </c>
      <c r="W111" s="18"/>
    </row>
    <row r="112" spans="1:23" s="16" customFormat="1" ht="112.5">
      <c r="A112" s="21">
        <v>97</v>
      </c>
      <c r="B112" s="20">
        <v>44489</v>
      </c>
      <c r="C112" s="21" t="s">
        <v>30</v>
      </c>
      <c r="D112" s="21" t="s">
        <v>30</v>
      </c>
      <c r="E112" s="21" t="s">
        <v>30</v>
      </c>
      <c r="F112" s="21" t="s">
        <v>30</v>
      </c>
      <c r="G112" s="21" t="s">
        <v>30</v>
      </c>
      <c r="H112" s="21" t="s">
        <v>30</v>
      </c>
      <c r="I112" s="21" t="s">
        <v>30</v>
      </c>
      <c r="J112" s="21" t="s">
        <v>30</v>
      </c>
      <c r="K112" s="21" t="s">
        <v>30</v>
      </c>
      <c r="L112" s="27" t="s">
        <v>211</v>
      </c>
      <c r="M112" s="21" t="s">
        <v>30</v>
      </c>
      <c r="N112" s="21" t="s">
        <v>29</v>
      </c>
      <c r="O112" s="21" t="s">
        <v>30</v>
      </c>
      <c r="P112" s="21" t="s">
        <v>213</v>
      </c>
      <c r="Q112" s="22">
        <v>138.80199999999999</v>
      </c>
      <c r="R112" s="21" t="s">
        <v>42</v>
      </c>
      <c r="S112" s="21">
        <v>1</v>
      </c>
      <c r="T112" s="23">
        <v>138.80199999999999</v>
      </c>
      <c r="U112" s="21" t="s">
        <v>45</v>
      </c>
      <c r="V112" s="30" t="s">
        <v>186</v>
      </c>
      <c r="W112" s="18"/>
    </row>
    <row r="113" spans="1:23" s="16" customFormat="1" ht="112.5">
      <c r="A113" s="21">
        <v>98</v>
      </c>
      <c r="B113" s="20">
        <v>44489</v>
      </c>
      <c r="C113" s="21" t="s">
        <v>30</v>
      </c>
      <c r="D113" s="21" t="s">
        <v>30</v>
      </c>
      <c r="E113" s="21" t="s">
        <v>30</v>
      </c>
      <c r="F113" s="21" t="s">
        <v>30</v>
      </c>
      <c r="G113" s="21" t="s">
        <v>30</v>
      </c>
      <c r="H113" s="21" t="s">
        <v>30</v>
      </c>
      <c r="I113" s="21" t="s">
        <v>30</v>
      </c>
      <c r="J113" s="21" t="s">
        <v>30</v>
      </c>
      <c r="K113" s="21" t="s">
        <v>30</v>
      </c>
      <c r="L113" s="27" t="s">
        <v>211</v>
      </c>
      <c r="M113" s="21" t="s">
        <v>30</v>
      </c>
      <c r="N113" s="21" t="s">
        <v>29</v>
      </c>
      <c r="O113" s="21" t="s">
        <v>30</v>
      </c>
      <c r="P113" s="21" t="s">
        <v>214</v>
      </c>
      <c r="Q113" s="22">
        <v>57.834000000000003</v>
      </c>
      <c r="R113" s="21" t="s">
        <v>42</v>
      </c>
      <c r="S113" s="21">
        <v>1</v>
      </c>
      <c r="T113" s="23">
        <v>57.834000000000003</v>
      </c>
      <c r="U113" s="21" t="s">
        <v>45</v>
      </c>
      <c r="V113" s="30" t="s">
        <v>186</v>
      </c>
      <c r="W113" s="18"/>
    </row>
    <row r="114" spans="1:23" s="16" customFormat="1" ht="112.5">
      <c r="A114" s="21">
        <v>99</v>
      </c>
      <c r="B114" s="20">
        <v>44489</v>
      </c>
      <c r="C114" s="21" t="s">
        <v>30</v>
      </c>
      <c r="D114" s="21" t="s">
        <v>30</v>
      </c>
      <c r="E114" s="21" t="s">
        <v>30</v>
      </c>
      <c r="F114" s="21" t="s">
        <v>30</v>
      </c>
      <c r="G114" s="21" t="s">
        <v>30</v>
      </c>
      <c r="H114" s="21" t="s">
        <v>30</v>
      </c>
      <c r="I114" s="21" t="s">
        <v>30</v>
      </c>
      <c r="J114" s="21" t="s">
        <v>30</v>
      </c>
      <c r="K114" s="21" t="s">
        <v>30</v>
      </c>
      <c r="L114" s="27" t="s">
        <v>211</v>
      </c>
      <c r="M114" s="21" t="s">
        <v>30</v>
      </c>
      <c r="N114" s="21" t="s">
        <v>29</v>
      </c>
      <c r="O114" s="21" t="s">
        <v>30</v>
      </c>
      <c r="P114" s="21" t="s">
        <v>213</v>
      </c>
      <c r="Q114" s="22">
        <v>3.0379999999999998</v>
      </c>
      <c r="R114" s="22" t="s">
        <v>42</v>
      </c>
      <c r="S114" s="21">
        <v>1</v>
      </c>
      <c r="T114" s="23">
        <v>3.0379999999999998</v>
      </c>
      <c r="U114" s="21" t="s">
        <v>45</v>
      </c>
      <c r="V114" s="30" t="s">
        <v>186</v>
      </c>
      <c r="W114" s="18"/>
    </row>
    <row r="115" spans="1:23" s="16" customFormat="1" ht="112.5">
      <c r="A115" s="21">
        <v>100</v>
      </c>
      <c r="B115" s="20">
        <v>44489</v>
      </c>
      <c r="C115" s="21" t="s">
        <v>30</v>
      </c>
      <c r="D115" s="21" t="s">
        <v>30</v>
      </c>
      <c r="E115" s="21" t="s">
        <v>30</v>
      </c>
      <c r="F115" s="21" t="s">
        <v>30</v>
      </c>
      <c r="G115" s="21" t="s">
        <v>30</v>
      </c>
      <c r="H115" s="21" t="s">
        <v>30</v>
      </c>
      <c r="I115" s="21" t="s">
        <v>30</v>
      </c>
      <c r="J115" s="21" t="s">
        <v>30</v>
      </c>
      <c r="K115" s="21" t="s">
        <v>30</v>
      </c>
      <c r="L115" s="27" t="s">
        <v>211</v>
      </c>
      <c r="M115" s="21" t="s">
        <v>30</v>
      </c>
      <c r="N115" s="21" t="s">
        <v>29</v>
      </c>
      <c r="O115" s="21" t="s">
        <v>30</v>
      </c>
      <c r="P115" s="21" t="s">
        <v>214</v>
      </c>
      <c r="Q115" s="22">
        <v>6.2110000000000003</v>
      </c>
      <c r="R115" s="22" t="s">
        <v>42</v>
      </c>
      <c r="S115" s="21">
        <v>1</v>
      </c>
      <c r="T115" s="23">
        <v>6.2110000000000003</v>
      </c>
      <c r="U115" s="21" t="s">
        <v>45</v>
      </c>
      <c r="V115" s="30" t="s">
        <v>186</v>
      </c>
      <c r="W115" s="18"/>
    </row>
    <row r="116" spans="1:23" s="16" customFormat="1" ht="112.5">
      <c r="A116" s="21">
        <v>101</v>
      </c>
      <c r="B116" s="20">
        <v>44489</v>
      </c>
      <c r="C116" s="21" t="s">
        <v>30</v>
      </c>
      <c r="D116" s="21" t="s">
        <v>30</v>
      </c>
      <c r="E116" s="21" t="s">
        <v>30</v>
      </c>
      <c r="F116" s="21" t="s">
        <v>30</v>
      </c>
      <c r="G116" s="21" t="s">
        <v>30</v>
      </c>
      <c r="H116" s="21" t="s">
        <v>30</v>
      </c>
      <c r="I116" s="21" t="s">
        <v>30</v>
      </c>
      <c r="J116" s="21" t="s">
        <v>30</v>
      </c>
      <c r="K116" s="21" t="s">
        <v>30</v>
      </c>
      <c r="L116" s="27" t="s">
        <v>211</v>
      </c>
      <c r="M116" s="21" t="s">
        <v>30</v>
      </c>
      <c r="N116" s="21" t="s">
        <v>29</v>
      </c>
      <c r="O116" s="21" t="s">
        <v>30</v>
      </c>
      <c r="P116" s="21" t="s">
        <v>215</v>
      </c>
      <c r="Q116" s="22">
        <v>12.717000000000001</v>
      </c>
      <c r="R116" s="22" t="s">
        <v>42</v>
      </c>
      <c r="S116" s="21">
        <v>1</v>
      </c>
      <c r="T116" s="23">
        <v>12.717000000000001</v>
      </c>
      <c r="U116" s="21" t="s">
        <v>45</v>
      </c>
      <c r="V116" s="30" t="s">
        <v>186</v>
      </c>
      <c r="W116" s="18"/>
    </row>
    <row r="117" spans="1:23" s="16" customFormat="1" ht="112.5">
      <c r="A117" s="21">
        <v>102</v>
      </c>
      <c r="B117" s="20">
        <v>44489</v>
      </c>
      <c r="C117" s="21" t="s">
        <v>30</v>
      </c>
      <c r="D117" s="21" t="s">
        <v>30</v>
      </c>
      <c r="E117" s="21" t="s">
        <v>30</v>
      </c>
      <c r="F117" s="21" t="s">
        <v>30</v>
      </c>
      <c r="G117" s="21" t="s">
        <v>30</v>
      </c>
      <c r="H117" s="21" t="s">
        <v>30</v>
      </c>
      <c r="I117" s="21" t="s">
        <v>30</v>
      </c>
      <c r="J117" s="21" t="s">
        <v>30</v>
      </c>
      <c r="K117" s="21" t="s">
        <v>30</v>
      </c>
      <c r="L117" s="27" t="s">
        <v>211</v>
      </c>
      <c r="M117" s="21" t="s">
        <v>30</v>
      </c>
      <c r="N117" s="21" t="s">
        <v>29</v>
      </c>
      <c r="O117" s="21" t="s">
        <v>30</v>
      </c>
      <c r="P117" s="21" t="s">
        <v>216</v>
      </c>
      <c r="Q117" s="22">
        <v>168</v>
      </c>
      <c r="R117" s="21" t="s">
        <v>42</v>
      </c>
      <c r="S117" s="21">
        <v>1</v>
      </c>
      <c r="T117" s="23">
        <v>168</v>
      </c>
      <c r="U117" s="21" t="s">
        <v>45</v>
      </c>
      <c r="V117" s="30" t="s">
        <v>186</v>
      </c>
      <c r="W117" s="18"/>
    </row>
    <row r="118" spans="1:23" s="16" customFormat="1" ht="112.5">
      <c r="A118" s="21">
        <v>103</v>
      </c>
      <c r="B118" s="20">
        <v>44489</v>
      </c>
      <c r="C118" s="21" t="s">
        <v>30</v>
      </c>
      <c r="D118" s="21" t="s">
        <v>30</v>
      </c>
      <c r="E118" s="21" t="s">
        <v>30</v>
      </c>
      <c r="F118" s="21" t="s">
        <v>30</v>
      </c>
      <c r="G118" s="21" t="s">
        <v>30</v>
      </c>
      <c r="H118" s="21" t="s">
        <v>30</v>
      </c>
      <c r="I118" s="21" t="s">
        <v>30</v>
      </c>
      <c r="J118" s="21" t="s">
        <v>30</v>
      </c>
      <c r="K118" s="21" t="s">
        <v>30</v>
      </c>
      <c r="L118" s="27" t="s">
        <v>211</v>
      </c>
      <c r="M118" s="21" t="s">
        <v>30</v>
      </c>
      <c r="N118" s="21" t="s">
        <v>29</v>
      </c>
      <c r="O118" s="21" t="s">
        <v>30</v>
      </c>
      <c r="P118" s="21" t="s">
        <v>217</v>
      </c>
      <c r="Q118" s="22">
        <v>32</v>
      </c>
      <c r="R118" s="21" t="s">
        <v>42</v>
      </c>
      <c r="S118" s="21">
        <v>1</v>
      </c>
      <c r="T118" s="23">
        <v>32</v>
      </c>
      <c r="U118" s="21" t="s">
        <v>45</v>
      </c>
      <c r="V118" s="30" t="s">
        <v>186</v>
      </c>
      <c r="W118" s="18"/>
    </row>
    <row r="119" spans="1:23" s="16" customFormat="1" ht="150" customHeight="1">
      <c r="A119" s="21">
        <v>104</v>
      </c>
      <c r="B119" s="20">
        <v>44470</v>
      </c>
      <c r="C119" s="21" t="s">
        <v>30</v>
      </c>
      <c r="D119" s="21" t="s">
        <v>230</v>
      </c>
      <c r="E119" s="21" t="s">
        <v>30</v>
      </c>
      <c r="F119" s="21" t="s">
        <v>30</v>
      </c>
      <c r="G119" s="21" t="s">
        <v>30</v>
      </c>
      <c r="H119" s="21" t="s">
        <v>30</v>
      </c>
      <c r="I119" s="21" t="s">
        <v>30</v>
      </c>
      <c r="J119" s="21" t="s">
        <v>30</v>
      </c>
      <c r="K119" s="21" t="s">
        <v>30</v>
      </c>
      <c r="L119" s="27" t="s">
        <v>235</v>
      </c>
      <c r="M119" s="21" t="s">
        <v>30</v>
      </c>
      <c r="N119" s="21" t="s">
        <v>30</v>
      </c>
      <c r="O119" s="21" t="s">
        <v>30</v>
      </c>
      <c r="P119" s="21" t="s">
        <v>231</v>
      </c>
      <c r="Q119" s="22">
        <v>17000</v>
      </c>
      <c r="R119" s="21" t="s">
        <v>39</v>
      </c>
      <c r="S119" s="21">
        <v>1</v>
      </c>
      <c r="T119" s="23">
        <v>17000</v>
      </c>
      <c r="U119" s="21" t="s">
        <v>218</v>
      </c>
      <c r="V119" s="30" t="s">
        <v>224</v>
      </c>
      <c r="W119" s="18"/>
    </row>
    <row r="120" spans="1:23" s="16" customFormat="1" ht="187.5">
      <c r="A120" s="21">
        <v>105</v>
      </c>
      <c r="B120" s="20">
        <v>44470</v>
      </c>
      <c r="C120" s="21" t="s">
        <v>30</v>
      </c>
      <c r="D120" s="21" t="s">
        <v>232</v>
      </c>
      <c r="E120" s="21" t="s">
        <v>30</v>
      </c>
      <c r="F120" s="21" t="s">
        <v>30</v>
      </c>
      <c r="G120" s="21" t="s">
        <v>30</v>
      </c>
      <c r="H120" s="21" t="s">
        <v>30</v>
      </c>
      <c r="I120" s="21" t="s">
        <v>30</v>
      </c>
      <c r="J120" s="21" t="s">
        <v>30</v>
      </c>
      <c r="K120" s="21" t="s">
        <v>30</v>
      </c>
      <c r="L120" s="27" t="s">
        <v>233</v>
      </c>
      <c r="M120" s="21" t="s">
        <v>30</v>
      </c>
      <c r="N120" s="21" t="s">
        <v>30</v>
      </c>
      <c r="O120" s="21" t="s">
        <v>30</v>
      </c>
      <c r="P120" s="21" t="s">
        <v>234</v>
      </c>
      <c r="Q120" s="22">
        <v>39720.192000000003</v>
      </c>
      <c r="R120" s="21" t="s">
        <v>39</v>
      </c>
      <c r="S120" s="21">
        <v>1</v>
      </c>
      <c r="T120" s="23">
        <v>39720.192000000003</v>
      </c>
      <c r="U120" s="21" t="s">
        <v>219</v>
      </c>
      <c r="V120" s="30" t="s">
        <v>225</v>
      </c>
      <c r="W120" s="18"/>
    </row>
    <row r="121" spans="1:23" s="16" customFormat="1" ht="112.5">
      <c r="A121" s="21">
        <v>106</v>
      </c>
      <c r="B121" s="20">
        <v>44470</v>
      </c>
      <c r="C121" s="21" t="s">
        <v>30</v>
      </c>
      <c r="D121" s="21" t="s">
        <v>237</v>
      </c>
      <c r="E121" s="21" t="s">
        <v>30</v>
      </c>
      <c r="F121" s="21" t="s">
        <v>30</v>
      </c>
      <c r="G121" s="21" t="s">
        <v>30</v>
      </c>
      <c r="H121" s="21" t="s">
        <v>30</v>
      </c>
      <c r="I121" s="21" t="s">
        <v>30</v>
      </c>
      <c r="J121" s="21" t="s">
        <v>30</v>
      </c>
      <c r="K121" s="21" t="s">
        <v>30</v>
      </c>
      <c r="L121" s="27" t="s">
        <v>236</v>
      </c>
      <c r="M121" s="21" t="s">
        <v>30</v>
      </c>
      <c r="N121" s="21" t="s">
        <v>30</v>
      </c>
      <c r="O121" s="21" t="s">
        <v>30</v>
      </c>
      <c r="P121" s="21" t="s">
        <v>171</v>
      </c>
      <c r="Q121" s="22">
        <v>35341.487219999995</v>
      </c>
      <c r="R121" s="21" t="s">
        <v>39</v>
      </c>
      <c r="S121" s="21">
        <v>1</v>
      </c>
      <c r="T121" s="23">
        <v>35341.487219999995</v>
      </c>
      <c r="U121" s="21" t="s">
        <v>220</v>
      </c>
      <c r="V121" s="30" t="s">
        <v>226</v>
      </c>
      <c r="W121" s="18"/>
    </row>
    <row r="122" spans="1:23" s="16" customFormat="1" ht="112.5">
      <c r="A122" s="21">
        <v>107</v>
      </c>
      <c r="B122" s="20">
        <v>44473</v>
      </c>
      <c r="C122" s="21" t="s">
        <v>30</v>
      </c>
      <c r="D122" s="21" t="s">
        <v>237</v>
      </c>
      <c r="E122" s="21" t="s">
        <v>30</v>
      </c>
      <c r="F122" s="21" t="s">
        <v>30</v>
      </c>
      <c r="G122" s="21" t="s">
        <v>30</v>
      </c>
      <c r="H122" s="21" t="s">
        <v>30</v>
      </c>
      <c r="I122" s="21" t="s">
        <v>30</v>
      </c>
      <c r="J122" s="21" t="s">
        <v>30</v>
      </c>
      <c r="K122" s="21" t="s">
        <v>30</v>
      </c>
      <c r="L122" s="27" t="s">
        <v>238</v>
      </c>
      <c r="M122" s="21" t="s">
        <v>30</v>
      </c>
      <c r="N122" s="21" t="s">
        <v>30</v>
      </c>
      <c r="O122" s="21" t="s">
        <v>30</v>
      </c>
      <c r="P122" s="21" t="s">
        <v>239</v>
      </c>
      <c r="Q122" s="22">
        <v>42450</v>
      </c>
      <c r="R122" s="21" t="s">
        <v>39</v>
      </c>
      <c r="S122" s="21">
        <v>1</v>
      </c>
      <c r="T122" s="23">
        <v>42450</v>
      </c>
      <c r="U122" s="21" t="s">
        <v>221</v>
      </c>
      <c r="V122" s="30" t="s">
        <v>227</v>
      </c>
      <c r="W122" s="18"/>
    </row>
    <row r="123" spans="1:23" s="16" customFormat="1" ht="112.5">
      <c r="A123" s="21">
        <v>108</v>
      </c>
      <c r="B123" s="20">
        <v>44480</v>
      </c>
      <c r="C123" s="21" t="s">
        <v>30</v>
      </c>
      <c r="D123" s="21" t="s">
        <v>242</v>
      </c>
      <c r="E123" s="21" t="s">
        <v>30</v>
      </c>
      <c r="F123" s="21" t="s">
        <v>30</v>
      </c>
      <c r="G123" s="21" t="s">
        <v>30</v>
      </c>
      <c r="H123" s="21" t="s">
        <v>30</v>
      </c>
      <c r="I123" s="21" t="s">
        <v>30</v>
      </c>
      <c r="J123" s="21" t="s">
        <v>30</v>
      </c>
      <c r="K123" s="21" t="s">
        <v>30</v>
      </c>
      <c r="L123" s="27" t="s">
        <v>240</v>
      </c>
      <c r="M123" s="21" t="s">
        <v>30</v>
      </c>
      <c r="N123" s="21" t="s">
        <v>30</v>
      </c>
      <c r="O123" s="21" t="s">
        <v>30</v>
      </c>
      <c r="P123" s="21" t="s">
        <v>241</v>
      </c>
      <c r="Q123" s="22">
        <v>113712.89605</v>
      </c>
      <c r="R123" s="21" t="s">
        <v>39</v>
      </c>
      <c r="S123" s="21">
        <v>1</v>
      </c>
      <c r="T123" s="23">
        <v>113712.89605</v>
      </c>
      <c r="U123" s="21" t="s">
        <v>222</v>
      </c>
      <c r="V123" s="30" t="s">
        <v>228</v>
      </c>
      <c r="W123" s="18"/>
    </row>
    <row r="124" spans="1:23" s="16" customFormat="1" ht="186.75" customHeight="1">
      <c r="A124" s="21">
        <v>109</v>
      </c>
      <c r="B124" s="20">
        <v>44495</v>
      </c>
      <c r="C124" s="21" t="s">
        <v>30</v>
      </c>
      <c r="D124" s="21" t="s">
        <v>30</v>
      </c>
      <c r="E124" s="21" t="s">
        <v>30</v>
      </c>
      <c r="F124" s="21" t="s">
        <v>30</v>
      </c>
      <c r="G124" s="21" t="s">
        <v>30</v>
      </c>
      <c r="H124" s="21" t="s">
        <v>30</v>
      </c>
      <c r="I124" s="21" t="s">
        <v>30</v>
      </c>
      <c r="J124" s="21" t="s">
        <v>30</v>
      </c>
      <c r="K124" s="21" t="s">
        <v>244</v>
      </c>
      <c r="L124" s="27" t="s">
        <v>245</v>
      </c>
      <c r="M124" s="21" t="s">
        <v>30</v>
      </c>
      <c r="N124" s="21" t="s">
        <v>30</v>
      </c>
      <c r="O124" s="21" t="s">
        <v>30</v>
      </c>
      <c r="P124" s="21" t="s">
        <v>243</v>
      </c>
      <c r="Q124" s="22">
        <v>2333.3333399999997</v>
      </c>
      <c r="R124" s="21" t="s">
        <v>39</v>
      </c>
      <c r="S124" s="21">
        <v>1</v>
      </c>
      <c r="T124" s="23">
        <v>2333.3333399999997</v>
      </c>
      <c r="U124" s="21" t="s">
        <v>223</v>
      </c>
      <c r="V124" s="30" t="s">
        <v>229</v>
      </c>
      <c r="W124" s="18"/>
    </row>
    <row r="125" spans="1:23" s="16" customFormat="1" ht="112.5">
      <c r="A125" s="21">
        <v>110</v>
      </c>
      <c r="B125" s="20">
        <v>44481</v>
      </c>
      <c r="C125" s="21" t="s">
        <v>30</v>
      </c>
      <c r="D125" s="21" t="s">
        <v>237</v>
      </c>
      <c r="E125" s="21" t="s">
        <v>30</v>
      </c>
      <c r="F125" s="21" t="s">
        <v>30</v>
      </c>
      <c r="G125" s="21" t="s">
        <v>30</v>
      </c>
      <c r="H125" s="21" t="s">
        <v>30</v>
      </c>
      <c r="I125" s="21" t="s">
        <v>30</v>
      </c>
      <c r="J125" s="21" t="s">
        <v>30</v>
      </c>
      <c r="K125" s="21" t="s">
        <v>30</v>
      </c>
      <c r="L125" s="27" t="s">
        <v>258</v>
      </c>
      <c r="M125" s="21" t="s">
        <v>30</v>
      </c>
      <c r="N125" s="21" t="s">
        <v>30</v>
      </c>
      <c r="O125" s="21" t="s">
        <v>30</v>
      </c>
      <c r="P125" s="21" t="s">
        <v>259</v>
      </c>
      <c r="Q125" s="22">
        <v>426.3</v>
      </c>
      <c r="R125" s="21" t="s">
        <v>39</v>
      </c>
      <c r="S125" s="21">
        <v>1</v>
      </c>
      <c r="T125" s="23">
        <v>426.3</v>
      </c>
      <c r="U125" s="21" t="s">
        <v>252</v>
      </c>
      <c r="V125" s="30" t="s">
        <v>246</v>
      </c>
      <c r="W125" s="18"/>
    </row>
    <row r="126" spans="1:23" s="16" customFormat="1" ht="206.25">
      <c r="A126" s="21">
        <v>111</v>
      </c>
      <c r="B126" s="20">
        <v>44482</v>
      </c>
      <c r="C126" s="21" t="s">
        <v>30</v>
      </c>
      <c r="D126" s="21" t="s">
        <v>30</v>
      </c>
      <c r="E126" s="21" t="s">
        <v>30</v>
      </c>
      <c r="F126" s="21" t="s">
        <v>30</v>
      </c>
      <c r="G126" s="21" t="s">
        <v>30</v>
      </c>
      <c r="H126" s="21" t="s">
        <v>30</v>
      </c>
      <c r="I126" s="21" t="s">
        <v>30</v>
      </c>
      <c r="J126" s="21" t="s">
        <v>30</v>
      </c>
      <c r="K126" s="21" t="s">
        <v>260</v>
      </c>
      <c r="L126" s="27" t="s">
        <v>261</v>
      </c>
      <c r="M126" s="21" t="s">
        <v>30</v>
      </c>
      <c r="N126" s="21" t="s">
        <v>30</v>
      </c>
      <c r="O126" s="21" t="s">
        <v>30</v>
      </c>
      <c r="P126" s="21" t="s">
        <v>262</v>
      </c>
      <c r="Q126" s="22">
        <v>1463.0480400000001</v>
      </c>
      <c r="R126" s="21" t="s">
        <v>39</v>
      </c>
      <c r="S126" s="21">
        <v>1</v>
      </c>
      <c r="T126" s="23">
        <v>1463.0480400000001</v>
      </c>
      <c r="U126" s="21" t="s">
        <v>253</v>
      </c>
      <c r="V126" s="30" t="s">
        <v>247</v>
      </c>
      <c r="W126" s="18"/>
    </row>
    <row r="127" spans="1:23" s="16" customFormat="1" ht="112.5">
      <c r="A127" s="21">
        <v>112</v>
      </c>
      <c r="B127" s="20">
        <v>44475</v>
      </c>
      <c r="C127" s="21" t="s">
        <v>30</v>
      </c>
      <c r="D127" s="21" t="s">
        <v>242</v>
      </c>
      <c r="E127" s="21" t="s">
        <v>30</v>
      </c>
      <c r="F127" s="21" t="s">
        <v>30</v>
      </c>
      <c r="G127" s="21" t="s">
        <v>30</v>
      </c>
      <c r="H127" s="21" t="s">
        <v>30</v>
      </c>
      <c r="I127" s="21" t="s">
        <v>30</v>
      </c>
      <c r="J127" s="21" t="s">
        <v>30</v>
      </c>
      <c r="K127" s="21" t="s">
        <v>30</v>
      </c>
      <c r="L127" s="27" t="s">
        <v>263</v>
      </c>
      <c r="M127" s="21" t="s">
        <v>30</v>
      </c>
      <c r="N127" s="21" t="s">
        <v>30</v>
      </c>
      <c r="O127" s="21" t="s">
        <v>30</v>
      </c>
      <c r="P127" s="21" t="s">
        <v>264</v>
      </c>
      <c r="Q127" s="22">
        <v>84</v>
      </c>
      <c r="R127" s="21" t="s">
        <v>39</v>
      </c>
      <c r="S127" s="21">
        <v>1</v>
      </c>
      <c r="T127" s="23">
        <v>84</v>
      </c>
      <c r="U127" s="21" t="s">
        <v>254</v>
      </c>
      <c r="V127" s="30" t="s">
        <v>248</v>
      </c>
      <c r="W127" s="18"/>
    </row>
    <row r="128" spans="1:23" s="16" customFormat="1" ht="112.5">
      <c r="A128" s="21">
        <v>113</v>
      </c>
      <c r="B128" s="20">
        <v>44484</v>
      </c>
      <c r="C128" s="21" t="s">
        <v>30</v>
      </c>
      <c r="D128" s="21" t="s">
        <v>237</v>
      </c>
      <c r="E128" s="21" t="s">
        <v>30</v>
      </c>
      <c r="F128" s="21" t="s">
        <v>30</v>
      </c>
      <c r="G128" s="21" t="s">
        <v>30</v>
      </c>
      <c r="H128" s="21" t="s">
        <v>30</v>
      </c>
      <c r="I128" s="21" t="s">
        <v>30</v>
      </c>
      <c r="J128" s="21" t="s">
        <v>30</v>
      </c>
      <c r="K128" s="21" t="s">
        <v>30</v>
      </c>
      <c r="L128" s="27" t="s">
        <v>265</v>
      </c>
      <c r="M128" s="21" t="s">
        <v>30</v>
      </c>
      <c r="N128" s="21" t="s">
        <v>30</v>
      </c>
      <c r="O128" s="21" t="s">
        <v>30</v>
      </c>
      <c r="P128" s="21" t="s">
        <v>266</v>
      </c>
      <c r="Q128" s="22">
        <v>1254.1407099999999</v>
      </c>
      <c r="R128" s="21" t="s">
        <v>39</v>
      </c>
      <c r="S128" s="21">
        <v>1</v>
      </c>
      <c r="T128" s="23">
        <v>1254.1407099999999</v>
      </c>
      <c r="U128" s="21" t="s">
        <v>255</v>
      </c>
      <c r="V128" s="30" t="s">
        <v>249</v>
      </c>
      <c r="W128" s="18"/>
    </row>
    <row r="129" spans="1:23" s="16" customFormat="1" ht="206.25">
      <c r="A129" s="21">
        <v>114</v>
      </c>
      <c r="B129" s="20">
        <v>44495</v>
      </c>
      <c r="C129" s="21" t="s">
        <v>30</v>
      </c>
      <c r="D129" s="21" t="s">
        <v>30</v>
      </c>
      <c r="E129" s="21" t="s">
        <v>30</v>
      </c>
      <c r="F129" s="21" t="s">
        <v>30</v>
      </c>
      <c r="G129" s="21" t="s">
        <v>30</v>
      </c>
      <c r="H129" s="21" t="s">
        <v>30</v>
      </c>
      <c r="I129" s="21" t="s">
        <v>30</v>
      </c>
      <c r="J129" s="21" t="s">
        <v>30</v>
      </c>
      <c r="K129" s="21" t="s">
        <v>260</v>
      </c>
      <c r="L129" s="21" t="s">
        <v>30</v>
      </c>
      <c r="M129" s="21" t="s">
        <v>30</v>
      </c>
      <c r="N129" s="21" t="s">
        <v>30</v>
      </c>
      <c r="O129" s="21" t="s">
        <v>30</v>
      </c>
      <c r="P129" s="21" t="s">
        <v>267</v>
      </c>
      <c r="Q129" s="22">
        <v>1512.5239999999999</v>
      </c>
      <c r="R129" s="21" t="s">
        <v>39</v>
      </c>
      <c r="S129" s="21">
        <v>1</v>
      </c>
      <c r="T129" s="23">
        <v>1512.5239999999999</v>
      </c>
      <c r="U129" s="21" t="s">
        <v>256</v>
      </c>
      <c r="V129" s="30" t="s">
        <v>250</v>
      </c>
      <c r="W129" s="18"/>
    </row>
    <row r="130" spans="1:23" s="16" customFormat="1" ht="112.5">
      <c r="A130" s="21">
        <v>115</v>
      </c>
      <c r="B130" s="20">
        <v>44496</v>
      </c>
      <c r="C130" s="21" t="s">
        <v>30</v>
      </c>
      <c r="D130" s="21" t="s">
        <v>242</v>
      </c>
      <c r="E130" s="21" t="s">
        <v>30</v>
      </c>
      <c r="F130" s="21" t="s">
        <v>30</v>
      </c>
      <c r="G130" s="21" t="s">
        <v>30</v>
      </c>
      <c r="H130" s="21" t="s">
        <v>30</v>
      </c>
      <c r="I130" s="21" t="s">
        <v>30</v>
      </c>
      <c r="J130" s="21" t="s">
        <v>30</v>
      </c>
      <c r="K130" s="21" t="s">
        <v>30</v>
      </c>
      <c r="L130" s="27" t="s">
        <v>268</v>
      </c>
      <c r="M130" s="21" t="s">
        <v>30</v>
      </c>
      <c r="N130" s="21" t="s">
        <v>30</v>
      </c>
      <c r="O130" s="21" t="s">
        <v>30</v>
      </c>
      <c r="P130" s="21" t="s">
        <v>269</v>
      </c>
      <c r="Q130" s="22">
        <v>200.00573</v>
      </c>
      <c r="R130" s="21" t="s">
        <v>39</v>
      </c>
      <c r="S130" s="21">
        <v>1</v>
      </c>
      <c r="T130" s="23">
        <v>200.00573</v>
      </c>
      <c r="U130" s="21" t="s">
        <v>257</v>
      </c>
      <c r="V130" s="32" t="s">
        <v>251</v>
      </c>
      <c r="W130" s="18"/>
    </row>
    <row r="131" spans="1:23" s="16" customFormat="1" ht="112.5">
      <c r="A131" s="21">
        <v>116</v>
      </c>
      <c r="B131" s="20">
        <v>44474</v>
      </c>
      <c r="C131" s="21" t="s">
        <v>30</v>
      </c>
      <c r="D131" s="21" t="s">
        <v>242</v>
      </c>
      <c r="E131" s="21" t="s">
        <v>30</v>
      </c>
      <c r="F131" s="21" t="s">
        <v>30</v>
      </c>
      <c r="G131" s="21" t="s">
        <v>30</v>
      </c>
      <c r="H131" s="21" t="s">
        <v>30</v>
      </c>
      <c r="I131" s="21" t="s">
        <v>30</v>
      </c>
      <c r="J131" s="21" t="s">
        <v>30</v>
      </c>
      <c r="K131" s="21" t="s">
        <v>30</v>
      </c>
      <c r="L131" s="27" t="s">
        <v>294</v>
      </c>
      <c r="M131" s="21" t="s">
        <v>30</v>
      </c>
      <c r="N131" s="21" t="s">
        <v>30</v>
      </c>
      <c r="O131" s="21" t="s">
        <v>30</v>
      </c>
      <c r="P131" s="21" t="s">
        <v>213</v>
      </c>
      <c r="Q131" s="22">
        <v>1.5156000000000001</v>
      </c>
      <c r="R131" s="21" t="s">
        <v>42</v>
      </c>
      <c r="S131" s="24">
        <v>23</v>
      </c>
      <c r="T131" s="22">
        <v>34.858800000000002</v>
      </c>
      <c r="U131" s="21" t="s">
        <v>282</v>
      </c>
      <c r="V131" s="30" t="s">
        <v>270</v>
      </c>
      <c r="W131" s="18"/>
    </row>
    <row r="132" spans="1:23" s="16" customFormat="1" ht="112.5">
      <c r="A132" s="21">
        <v>117</v>
      </c>
      <c r="B132" s="20">
        <v>44474</v>
      </c>
      <c r="C132" s="21" t="s">
        <v>30</v>
      </c>
      <c r="D132" s="21" t="s">
        <v>242</v>
      </c>
      <c r="E132" s="21" t="s">
        <v>30</v>
      </c>
      <c r="F132" s="21" t="s">
        <v>30</v>
      </c>
      <c r="G132" s="21" t="s">
        <v>30</v>
      </c>
      <c r="H132" s="21" t="s">
        <v>30</v>
      </c>
      <c r="I132" s="21" t="s">
        <v>30</v>
      </c>
      <c r="J132" s="21" t="s">
        <v>30</v>
      </c>
      <c r="K132" s="21" t="s">
        <v>30</v>
      </c>
      <c r="L132" s="27" t="s">
        <v>294</v>
      </c>
      <c r="M132" s="21" t="s">
        <v>30</v>
      </c>
      <c r="N132" s="21" t="s">
        <v>30</v>
      </c>
      <c r="O132" s="21" t="s">
        <v>30</v>
      </c>
      <c r="P132" s="21" t="s">
        <v>213</v>
      </c>
      <c r="Q132" s="22">
        <v>1.5155999999999998</v>
      </c>
      <c r="R132" s="21" t="s">
        <v>42</v>
      </c>
      <c r="S132" s="24">
        <v>2</v>
      </c>
      <c r="T132" s="22">
        <v>3.0311999999999997</v>
      </c>
      <c r="U132" s="21" t="s">
        <v>282</v>
      </c>
      <c r="V132" s="30" t="s">
        <v>293</v>
      </c>
      <c r="W132" s="18"/>
    </row>
    <row r="133" spans="1:23" s="16" customFormat="1" ht="112.5">
      <c r="A133" s="21">
        <v>118</v>
      </c>
      <c r="B133" s="20">
        <v>44474</v>
      </c>
      <c r="C133" s="21" t="s">
        <v>30</v>
      </c>
      <c r="D133" s="21" t="s">
        <v>242</v>
      </c>
      <c r="E133" s="21" t="s">
        <v>30</v>
      </c>
      <c r="F133" s="21" t="s">
        <v>30</v>
      </c>
      <c r="G133" s="21" t="s">
        <v>30</v>
      </c>
      <c r="H133" s="21" t="s">
        <v>30</v>
      </c>
      <c r="I133" s="21" t="s">
        <v>30</v>
      </c>
      <c r="J133" s="21" t="s">
        <v>30</v>
      </c>
      <c r="K133" s="21" t="s">
        <v>30</v>
      </c>
      <c r="L133" s="27" t="s">
        <v>294</v>
      </c>
      <c r="M133" s="21" t="s">
        <v>30</v>
      </c>
      <c r="N133" s="21" t="s">
        <v>30</v>
      </c>
      <c r="O133" s="21" t="s">
        <v>30</v>
      </c>
      <c r="P133" s="21" t="s">
        <v>213</v>
      </c>
      <c r="Q133" s="22">
        <v>1.7556</v>
      </c>
      <c r="R133" s="21" t="s">
        <v>42</v>
      </c>
      <c r="S133" s="24">
        <v>10</v>
      </c>
      <c r="T133" s="22">
        <v>17.556000000000001</v>
      </c>
      <c r="U133" s="21" t="s">
        <v>282</v>
      </c>
      <c r="V133" s="30" t="s">
        <v>293</v>
      </c>
      <c r="W133" s="18"/>
    </row>
    <row r="134" spans="1:23" s="16" customFormat="1" ht="112.5">
      <c r="A134" s="21">
        <v>119</v>
      </c>
      <c r="B134" s="20">
        <v>44474</v>
      </c>
      <c r="C134" s="21" t="s">
        <v>30</v>
      </c>
      <c r="D134" s="21" t="s">
        <v>242</v>
      </c>
      <c r="E134" s="21" t="s">
        <v>30</v>
      </c>
      <c r="F134" s="21" t="s">
        <v>30</v>
      </c>
      <c r="G134" s="21" t="s">
        <v>30</v>
      </c>
      <c r="H134" s="21" t="s">
        <v>30</v>
      </c>
      <c r="I134" s="21" t="s">
        <v>30</v>
      </c>
      <c r="J134" s="21" t="s">
        <v>30</v>
      </c>
      <c r="K134" s="21" t="s">
        <v>30</v>
      </c>
      <c r="L134" s="27" t="s">
        <v>294</v>
      </c>
      <c r="M134" s="21" t="s">
        <v>30</v>
      </c>
      <c r="N134" s="21" t="s">
        <v>30</v>
      </c>
      <c r="O134" s="21" t="s">
        <v>30</v>
      </c>
      <c r="P134" s="21" t="s">
        <v>213</v>
      </c>
      <c r="Q134" s="22">
        <v>1.8875999999999999</v>
      </c>
      <c r="R134" s="21" t="s">
        <v>42</v>
      </c>
      <c r="S134" s="24">
        <v>2</v>
      </c>
      <c r="T134" s="22">
        <v>3.7751999999999999</v>
      </c>
      <c r="U134" s="21" t="s">
        <v>282</v>
      </c>
      <c r="V134" s="30" t="s">
        <v>293</v>
      </c>
      <c r="W134" s="18"/>
    </row>
    <row r="135" spans="1:23" s="16" customFormat="1" ht="112.5">
      <c r="A135" s="21">
        <v>120</v>
      </c>
      <c r="B135" s="20">
        <v>44474</v>
      </c>
      <c r="C135" s="21" t="s">
        <v>30</v>
      </c>
      <c r="D135" s="21" t="s">
        <v>242</v>
      </c>
      <c r="E135" s="21" t="s">
        <v>30</v>
      </c>
      <c r="F135" s="21" t="s">
        <v>30</v>
      </c>
      <c r="G135" s="21" t="s">
        <v>30</v>
      </c>
      <c r="H135" s="21" t="s">
        <v>30</v>
      </c>
      <c r="I135" s="21" t="s">
        <v>30</v>
      </c>
      <c r="J135" s="21" t="s">
        <v>30</v>
      </c>
      <c r="K135" s="21" t="s">
        <v>30</v>
      </c>
      <c r="L135" s="27" t="s">
        <v>294</v>
      </c>
      <c r="M135" s="21" t="s">
        <v>30</v>
      </c>
      <c r="N135" s="21" t="s">
        <v>30</v>
      </c>
      <c r="O135" s="21" t="s">
        <v>30</v>
      </c>
      <c r="P135" s="21" t="s">
        <v>213</v>
      </c>
      <c r="Q135" s="22">
        <v>2.1276000000000002</v>
      </c>
      <c r="R135" s="21" t="s">
        <v>42</v>
      </c>
      <c r="S135" s="24">
        <v>5</v>
      </c>
      <c r="T135" s="22">
        <v>10.638</v>
      </c>
      <c r="U135" s="21" t="s">
        <v>282</v>
      </c>
      <c r="V135" s="30" t="s">
        <v>293</v>
      </c>
      <c r="W135" s="18"/>
    </row>
    <row r="136" spans="1:23" s="16" customFormat="1" ht="112.5">
      <c r="A136" s="21">
        <v>121</v>
      </c>
      <c r="B136" s="20">
        <v>44474</v>
      </c>
      <c r="C136" s="21" t="s">
        <v>30</v>
      </c>
      <c r="D136" s="21" t="s">
        <v>242</v>
      </c>
      <c r="E136" s="21" t="s">
        <v>30</v>
      </c>
      <c r="F136" s="21" t="s">
        <v>30</v>
      </c>
      <c r="G136" s="21" t="s">
        <v>30</v>
      </c>
      <c r="H136" s="21" t="s">
        <v>30</v>
      </c>
      <c r="I136" s="21" t="s">
        <v>30</v>
      </c>
      <c r="J136" s="21" t="s">
        <v>30</v>
      </c>
      <c r="K136" s="21" t="s">
        <v>30</v>
      </c>
      <c r="L136" s="27" t="s">
        <v>294</v>
      </c>
      <c r="M136" s="21" t="s">
        <v>30</v>
      </c>
      <c r="N136" s="21" t="s">
        <v>30</v>
      </c>
      <c r="O136" s="21" t="s">
        <v>30</v>
      </c>
      <c r="P136" s="21" t="s">
        <v>213</v>
      </c>
      <c r="Q136" s="22">
        <v>1.4316000000000002</v>
      </c>
      <c r="R136" s="21" t="s">
        <v>42</v>
      </c>
      <c r="S136" s="24">
        <v>3</v>
      </c>
      <c r="T136" s="22">
        <v>4.2948000000000004</v>
      </c>
      <c r="U136" s="21" t="s">
        <v>282</v>
      </c>
      <c r="V136" s="30" t="s">
        <v>293</v>
      </c>
      <c r="W136" s="18"/>
    </row>
    <row r="137" spans="1:23" s="16" customFormat="1" ht="112.5">
      <c r="A137" s="21">
        <v>122</v>
      </c>
      <c r="B137" s="20">
        <v>44474</v>
      </c>
      <c r="C137" s="21" t="s">
        <v>30</v>
      </c>
      <c r="D137" s="21" t="s">
        <v>242</v>
      </c>
      <c r="E137" s="21" t="s">
        <v>30</v>
      </c>
      <c r="F137" s="21" t="s">
        <v>30</v>
      </c>
      <c r="G137" s="21" t="s">
        <v>30</v>
      </c>
      <c r="H137" s="21" t="s">
        <v>30</v>
      </c>
      <c r="I137" s="21" t="s">
        <v>30</v>
      </c>
      <c r="J137" s="21" t="s">
        <v>30</v>
      </c>
      <c r="K137" s="21" t="s">
        <v>30</v>
      </c>
      <c r="L137" s="27" t="s">
        <v>294</v>
      </c>
      <c r="M137" s="21" t="s">
        <v>30</v>
      </c>
      <c r="N137" s="21" t="s">
        <v>30</v>
      </c>
      <c r="O137" s="21" t="s">
        <v>30</v>
      </c>
      <c r="P137" s="21" t="s">
        <v>313</v>
      </c>
      <c r="Q137" s="22">
        <v>41.019600000000004</v>
      </c>
      <c r="R137" s="21" t="s">
        <v>42</v>
      </c>
      <c r="S137" s="24">
        <v>3</v>
      </c>
      <c r="T137" s="22">
        <v>123.05880000000001</v>
      </c>
      <c r="U137" s="21" t="s">
        <v>282</v>
      </c>
      <c r="V137" s="30" t="s">
        <v>293</v>
      </c>
      <c r="W137" s="18"/>
    </row>
    <row r="138" spans="1:23" s="16" customFormat="1" ht="112.5">
      <c r="A138" s="21">
        <v>123</v>
      </c>
      <c r="B138" s="20">
        <v>44473</v>
      </c>
      <c r="C138" s="21" t="s">
        <v>30</v>
      </c>
      <c r="D138" s="21" t="s">
        <v>237</v>
      </c>
      <c r="E138" s="21" t="s">
        <v>30</v>
      </c>
      <c r="F138" s="21" t="s">
        <v>30</v>
      </c>
      <c r="G138" s="21" t="s">
        <v>30</v>
      </c>
      <c r="H138" s="21" t="s">
        <v>30</v>
      </c>
      <c r="I138" s="21" t="s">
        <v>30</v>
      </c>
      <c r="J138" s="21" t="s">
        <v>30</v>
      </c>
      <c r="K138" s="21" t="s">
        <v>30</v>
      </c>
      <c r="L138" s="27" t="s">
        <v>295</v>
      </c>
      <c r="M138" s="21" t="s">
        <v>30</v>
      </c>
      <c r="N138" s="21" t="s">
        <v>30</v>
      </c>
      <c r="O138" s="21" t="s">
        <v>30</v>
      </c>
      <c r="P138" s="21" t="s">
        <v>314</v>
      </c>
      <c r="Q138" s="22">
        <v>8.879999999999999</v>
      </c>
      <c r="R138" s="21" t="s">
        <v>42</v>
      </c>
      <c r="S138" s="21">
        <v>5</v>
      </c>
      <c r="T138" s="23">
        <v>44.4</v>
      </c>
      <c r="U138" s="21" t="s">
        <v>283</v>
      </c>
      <c r="V138" s="30" t="s">
        <v>271</v>
      </c>
      <c r="W138" s="18"/>
    </row>
    <row r="139" spans="1:23" s="16" customFormat="1" ht="112.5">
      <c r="A139" s="21">
        <v>124</v>
      </c>
      <c r="B139" s="20">
        <v>44473</v>
      </c>
      <c r="C139" s="21" t="s">
        <v>30</v>
      </c>
      <c r="D139" s="21" t="s">
        <v>237</v>
      </c>
      <c r="E139" s="21" t="s">
        <v>30</v>
      </c>
      <c r="F139" s="21" t="s">
        <v>30</v>
      </c>
      <c r="G139" s="21" t="s">
        <v>30</v>
      </c>
      <c r="H139" s="21" t="s">
        <v>30</v>
      </c>
      <c r="I139" s="21" t="s">
        <v>30</v>
      </c>
      <c r="J139" s="21" t="s">
        <v>30</v>
      </c>
      <c r="K139" s="21" t="s">
        <v>30</v>
      </c>
      <c r="L139" s="27" t="s">
        <v>295</v>
      </c>
      <c r="M139" s="21" t="s">
        <v>30</v>
      </c>
      <c r="N139" s="21" t="s">
        <v>30</v>
      </c>
      <c r="O139" s="21" t="s">
        <v>30</v>
      </c>
      <c r="P139" s="21" t="s">
        <v>314</v>
      </c>
      <c r="Q139" s="22">
        <v>5.76</v>
      </c>
      <c r="R139" s="21" t="s">
        <v>42</v>
      </c>
      <c r="S139" s="21">
        <v>5</v>
      </c>
      <c r="T139" s="23">
        <v>28.8</v>
      </c>
      <c r="U139" s="21" t="s">
        <v>283</v>
      </c>
      <c r="V139" s="30" t="s">
        <v>271</v>
      </c>
      <c r="W139" s="18"/>
    </row>
    <row r="140" spans="1:23" s="16" customFormat="1" ht="112.5">
      <c r="A140" s="21">
        <v>125</v>
      </c>
      <c r="B140" s="20">
        <v>44473</v>
      </c>
      <c r="C140" s="21" t="s">
        <v>30</v>
      </c>
      <c r="D140" s="21" t="s">
        <v>237</v>
      </c>
      <c r="E140" s="21" t="s">
        <v>30</v>
      </c>
      <c r="F140" s="21" t="s">
        <v>30</v>
      </c>
      <c r="G140" s="21" t="s">
        <v>30</v>
      </c>
      <c r="H140" s="21" t="s">
        <v>30</v>
      </c>
      <c r="I140" s="21" t="s">
        <v>30</v>
      </c>
      <c r="J140" s="21" t="s">
        <v>30</v>
      </c>
      <c r="K140" s="21" t="s">
        <v>30</v>
      </c>
      <c r="L140" s="27" t="s">
        <v>295</v>
      </c>
      <c r="M140" s="21" t="s">
        <v>30</v>
      </c>
      <c r="N140" s="21" t="s">
        <v>30</v>
      </c>
      <c r="O140" s="21" t="s">
        <v>30</v>
      </c>
      <c r="P140" s="21" t="s">
        <v>315</v>
      </c>
      <c r="Q140" s="22">
        <v>8.2200000000000006</v>
      </c>
      <c r="R140" s="21" t="s">
        <v>42</v>
      </c>
      <c r="S140" s="21">
        <v>210</v>
      </c>
      <c r="T140" s="23">
        <v>1726.2</v>
      </c>
      <c r="U140" s="21" t="s">
        <v>283</v>
      </c>
      <c r="V140" s="30" t="s">
        <v>271</v>
      </c>
      <c r="W140" s="18"/>
    </row>
    <row r="141" spans="1:23" s="16" customFormat="1" ht="112.5">
      <c r="A141" s="21">
        <v>126</v>
      </c>
      <c r="B141" s="20">
        <v>44473</v>
      </c>
      <c r="C141" s="21" t="s">
        <v>30</v>
      </c>
      <c r="D141" s="21" t="s">
        <v>237</v>
      </c>
      <c r="E141" s="21" t="s">
        <v>30</v>
      </c>
      <c r="F141" s="21" t="s">
        <v>30</v>
      </c>
      <c r="G141" s="21" t="s">
        <v>30</v>
      </c>
      <c r="H141" s="21" t="s">
        <v>30</v>
      </c>
      <c r="I141" s="21" t="s">
        <v>30</v>
      </c>
      <c r="J141" s="21" t="s">
        <v>30</v>
      </c>
      <c r="K141" s="21" t="s">
        <v>30</v>
      </c>
      <c r="L141" s="27" t="s">
        <v>295</v>
      </c>
      <c r="M141" s="21" t="s">
        <v>30</v>
      </c>
      <c r="N141" s="21" t="s">
        <v>30</v>
      </c>
      <c r="O141" s="21" t="s">
        <v>30</v>
      </c>
      <c r="P141" s="21" t="s">
        <v>315</v>
      </c>
      <c r="Q141" s="22">
        <v>11.639999999999999</v>
      </c>
      <c r="R141" s="21" t="s">
        <v>42</v>
      </c>
      <c r="S141" s="21">
        <v>70</v>
      </c>
      <c r="T141" s="23">
        <v>814.8</v>
      </c>
      <c r="U141" s="21" t="s">
        <v>283</v>
      </c>
      <c r="V141" s="30" t="s">
        <v>271</v>
      </c>
      <c r="W141" s="18"/>
    </row>
    <row r="142" spans="1:23" s="16" customFormat="1" ht="112.5">
      <c r="A142" s="21">
        <v>127</v>
      </c>
      <c r="B142" s="20">
        <v>44473</v>
      </c>
      <c r="C142" s="21" t="s">
        <v>30</v>
      </c>
      <c r="D142" s="21" t="s">
        <v>237</v>
      </c>
      <c r="E142" s="21" t="s">
        <v>30</v>
      </c>
      <c r="F142" s="21" t="s">
        <v>30</v>
      </c>
      <c r="G142" s="21" t="s">
        <v>30</v>
      </c>
      <c r="H142" s="21" t="s">
        <v>30</v>
      </c>
      <c r="I142" s="21" t="s">
        <v>30</v>
      </c>
      <c r="J142" s="21" t="s">
        <v>30</v>
      </c>
      <c r="K142" s="21" t="s">
        <v>30</v>
      </c>
      <c r="L142" s="27" t="s">
        <v>295</v>
      </c>
      <c r="M142" s="21" t="s">
        <v>30</v>
      </c>
      <c r="N142" s="21" t="s">
        <v>30</v>
      </c>
      <c r="O142" s="21" t="s">
        <v>30</v>
      </c>
      <c r="P142" s="21" t="s">
        <v>316</v>
      </c>
      <c r="Q142" s="22">
        <v>5.16</v>
      </c>
      <c r="R142" s="21" t="s">
        <v>42</v>
      </c>
      <c r="S142" s="21">
        <v>13</v>
      </c>
      <c r="T142" s="23">
        <v>67.08</v>
      </c>
      <c r="U142" s="21" t="s">
        <v>283</v>
      </c>
      <c r="V142" s="30" t="s">
        <v>271</v>
      </c>
      <c r="W142" s="18"/>
    </row>
    <row r="143" spans="1:23" s="16" customFormat="1" ht="112.5">
      <c r="A143" s="21">
        <v>128</v>
      </c>
      <c r="B143" s="20">
        <v>44473</v>
      </c>
      <c r="C143" s="21" t="s">
        <v>30</v>
      </c>
      <c r="D143" s="21" t="s">
        <v>237</v>
      </c>
      <c r="E143" s="21" t="s">
        <v>30</v>
      </c>
      <c r="F143" s="21" t="s">
        <v>30</v>
      </c>
      <c r="G143" s="21" t="s">
        <v>30</v>
      </c>
      <c r="H143" s="21" t="s">
        <v>30</v>
      </c>
      <c r="I143" s="21" t="s">
        <v>30</v>
      </c>
      <c r="J143" s="21" t="s">
        <v>30</v>
      </c>
      <c r="K143" s="21" t="s">
        <v>30</v>
      </c>
      <c r="L143" s="27" t="s">
        <v>295</v>
      </c>
      <c r="M143" s="21" t="s">
        <v>30</v>
      </c>
      <c r="N143" s="21" t="s">
        <v>30</v>
      </c>
      <c r="O143" s="21" t="s">
        <v>30</v>
      </c>
      <c r="P143" s="21" t="s">
        <v>316</v>
      </c>
      <c r="Q143" s="22">
        <v>9.24</v>
      </c>
      <c r="R143" s="21" t="s">
        <v>42</v>
      </c>
      <c r="S143" s="21">
        <v>6</v>
      </c>
      <c r="T143" s="23">
        <v>55.44</v>
      </c>
      <c r="U143" s="21" t="s">
        <v>283</v>
      </c>
      <c r="V143" s="30" t="s">
        <v>271</v>
      </c>
      <c r="W143" s="18"/>
    </row>
    <row r="144" spans="1:23" s="16" customFormat="1" ht="112.5">
      <c r="A144" s="21">
        <v>129</v>
      </c>
      <c r="B144" s="20">
        <v>44473</v>
      </c>
      <c r="C144" s="21" t="s">
        <v>30</v>
      </c>
      <c r="D144" s="21" t="s">
        <v>237</v>
      </c>
      <c r="E144" s="21" t="s">
        <v>30</v>
      </c>
      <c r="F144" s="21" t="s">
        <v>30</v>
      </c>
      <c r="G144" s="21" t="s">
        <v>30</v>
      </c>
      <c r="H144" s="21" t="s">
        <v>30</v>
      </c>
      <c r="I144" s="21" t="s">
        <v>30</v>
      </c>
      <c r="J144" s="21" t="s">
        <v>30</v>
      </c>
      <c r="K144" s="21" t="s">
        <v>30</v>
      </c>
      <c r="L144" s="27" t="s">
        <v>295</v>
      </c>
      <c r="M144" s="21" t="s">
        <v>30</v>
      </c>
      <c r="N144" s="21" t="s">
        <v>30</v>
      </c>
      <c r="O144" s="21" t="s">
        <v>30</v>
      </c>
      <c r="P144" s="21" t="s">
        <v>316</v>
      </c>
      <c r="Q144" s="22">
        <v>4.5</v>
      </c>
      <c r="R144" s="21" t="s">
        <v>42</v>
      </c>
      <c r="S144" s="21">
        <v>125</v>
      </c>
      <c r="T144" s="23">
        <v>562.5</v>
      </c>
      <c r="U144" s="21" t="s">
        <v>283</v>
      </c>
      <c r="V144" s="30" t="s">
        <v>271</v>
      </c>
      <c r="W144" s="18"/>
    </row>
    <row r="145" spans="1:23" s="16" customFormat="1" ht="112.5">
      <c r="A145" s="21">
        <v>130</v>
      </c>
      <c r="B145" s="20">
        <v>44473</v>
      </c>
      <c r="C145" s="21" t="s">
        <v>30</v>
      </c>
      <c r="D145" s="21" t="s">
        <v>237</v>
      </c>
      <c r="E145" s="21" t="s">
        <v>30</v>
      </c>
      <c r="F145" s="21" t="s">
        <v>30</v>
      </c>
      <c r="G145" s="21" t="s">
        <v>30</v>
      </c>
      <c r="H145" s="21" t="s">
        <v>30</v>
      </c>
      <c r="I145" s="21" t="s">
        <v>30</v>
      </c>
      <c r="J145" s="21" t="s">
        <v>30</v>
      </c>
      <c r="K145" s="21" t="s">
        <v>30</v>
      </c>
      <c r="L145" s="27" t="s">
        <v>295</v>
      </c>
      <c r="M145" s="21" t="s">
        <v>30</v>
      </c>
      <c r="N145" s="21" t="s">
        <v>30</v>
      </c>
      <c r="O145" s="21" t="s">
        <v>30</v>
      </c>
      <c r="P145" s="21" t="s">
        <v>316</v>
      </c>
      <c r="Q145" s="22">
        <v>6</v>
      </c>
      <c r="R145" s="21" t="s">
        <v>42</v>
      </c>
      <c r="S145" s="21">
        <v>22</v>
      </c>
      <c r="T145" s="23">
        <v>132</v>
      </c>
      <c r="U145" s="21" t="s">
        <v>283</v>
      </c>
      <c r="V145" s="30" t="s">
        <v>271</v>
      </c>
      <c r="W145" s="18"/>
    </row>
    <row r="146" spans="1:23" s="16" customFormat="1" ht="112.5">
      <c r="A146" s="21">
        <v>131</v>
      </c>
      <c r="B146" s="20">
        <v>44473</v>
      </c>
      <c r="C146" s="21" t="s">
        <v>30</v>
      </c>
      <c r="D146" s="21" t="s">
        <v>237</v>
      </c>
      <c r="E146" s="21" t="s">
        <v>30</v>
      </c>
      <c r="F146" s="21" t="s">
        <v>30</v>
      </c>
      <c r="G146" s="21" t="s">
        <v>30</v>
      </c>
      <c r="H146" s="21" t="s">
        <v>30</v>
      </c>
      <c r="I146" s="21" t="s">
        <v>30</v>
      </c>
      <c r="J146" s="21" t="s">
        <v>30</v>
      </c>
      <c r="K146" s="21" t="s">
        <v>30</v>
      </c>
      <c r="L146" s="27" t="s">
        <v>295</v>
      </c>
      <c r="M146" s="21" t="s">
        <v>30</v>
      </c>
      <c r="N146" s="21" t="s">
        <v>30</v>
      </c>
      <c r="O146" s="21" t="s">
        <v>30</v>
      </c>
      <c r="P146" s="21" t="s">
        <v>317</v>
      </c>
      <c r="Q146" s="22">
        <v>3.18</v>
      </c>
      <c r="R146" s="21" t="s">
        <v>42</v>
      </c>
      <c r="S146" s="21">
        <v>1</v>
      </c>
      <c r="T146" s="23">
        <v>3.18</v>
      </c>
      <c r="U146" s="21" t="s">
        <v>283</v>
      </c>
      <c r="V146" s="30" t="s">
        <v>271</v>
      </c>
      <c r="W146" s="18"/>
    </row>
    <row r="147" spans="1:23" s="16" customFormat="1" ht="112.5">
      <c r="A147" s="21">
        <v>132</v>
      </c>
      <c r="B147" s="20">
        <v>44473</v>
      </c>
      <c r="C147" s="21" t="s">
        <v>30</v>
      </c>
      <c r="D147" s="21" t="s">
        <v>237</v>
      </c>
      <c r="E147" s="21" t="s">
        <v>30</v>
      </c>
      <c r="F147" s="21" t="s">
        <v>30</v>
      </c>
      <c r="G147" s="21" t="s">
        <v>30</v>
      </c>
      <c r="H147" s="21" t="s">
        <v>30</v>
      </c>
      <c r="I147" s="21" t="s">
        <v>30</v>
      </c>
      <c r="J147" s="21" t="s">
        <v>30</v>
      </c>
      <c r="K147" s="21" t="s">
        <v>30</v>
      </c>
      <c r="L147" s="27" t="s">
        <v>295</v>
      </c>
      <c r="M147" s="21" t="s">
        <v>30</v>
      </c>
      <c r="N147" s="21" t="s">
        <v>30</v>
      </c>
      <c r="O147" s="21" t="s">
        <v>30</v>
      </c>
      <c r="P147" s="21" t="s">
        <v>317</v>
      </c>
      <c r="Q147" s="22">
        <v>5.76</v>
      </c>
      <c r="R147" s="21" t="s">
        <v>42</v>
      </c>
      <c r="S147" s="21">
        <v>21</v>
      </c>
      <c r="T147" s="23">
        <v>120.96</v>
      </c>
      <c r="U147" s="21" t="s">
        <v>283</v>
      </c>
      <c r="V147" s="30" t="s">
        <v>271</v>
      </c>
      <c r="W147" s="18"/>
    </row>
    <row r="148" spans="1:23" s="16" customFormat="1" ht="112.5">
      <c r="A148" s="21">
        <v>133</v>
      </c>
      <c r="B148" s="20">
        <v>44473</v>
      </c>
      <c r="C148" s="21" t="s">
        <v>30</v>
      </c>
      <c r="D148" s="21" t="s">
        <v>237</v>
      </c>
      <c r="E148" s="21" t="s">
        <v>30</v>
      </c>
      <c r="F148" s="21" t="s">
        <v>30</v>
      </c>
      <c r="G148" s="21" t="s">
        <v>30</v>
      </c>
      <c r="H148" s="21" t="s">
        <v>30</v>
      </c>
      <c r="I148" s="21" t="s">
        <v>30</v>
      </c>
      <c r="J148" s="21" t="s">
        <v>30</v>
      </c>
      <c r="K148" s="21" t="s">
        <v>30</v>
      </c>
      <c r="L148" s="27" t="s">
        <v>295</v>
      </c>
      <c r="M148" s="21" t="s">
        <v>30</v>
      </c>
      <c r="N148" s="21" t="s">
        <v>30</v>
      </c>
      <c r="O148" s="21" t="s">
        <v>30</v>
      </c>
      <c r="P148" s="21" t="s">
        <v>318</v>
      </c>
      <c r="Q148" s="22">
        <v>1.08</v>
      </c>
      <c r="R148" s="21" t="s">
        <v>42</v>
      </c>
      <c r="S148" s="21">
        <v>210</v>
      </c>
      <c r="T148" s="23">
        <v>226.8</v>
      </c>
      <c r="U148" s="21" t="s">
        <v>283</v>
      </c>
      <c r="V148" s="30" t="s">
        <v>271</v>
      </c>
      <c r="W148" s="18"/>
    </row>
    <row r="149" spans="1:23" s="16" customFormat="1" ht="112.5">
      <c r="A149" s="21">
        <v>134</v>
      </c>
      <c r="B149" s="20">
        <v>44473</v>
      </c>
      <c r="C149" s="21" t="s">
        <v>30</v>
      </c>
      <c r="D149" s="21" t="s">
        <v>237</v>
      </c>
      <c r="E149" s="21" t="s">
        <v>30</v>
      </c>
      <c r="F149" s="21" t="s">
        <v>30</v>
      </c>
      <c r="G149" s="21" t="s">
        <v>30</v>
      </c>
      <c r="H149" s="21" t="s">
        <v>30</v>
      </c>
      <c r="I149" s="21" t="s">
        <v>30</v>
      </c>
      <c r="J149" s="21" t="s">
        <v>30</v>
      </c>
      <c r="K149" s="21" t="s">
        <v>30</v>
      </c>
      <c r="L149" s="27" t="s">
        <v>295</v>
      </c>
      <c r="M149" s="21" t="s">
        <v>30</v>
      </c>
      <c r="N149" s="21" t="s">
        <v>30</v>
      </c>
      <c r="O149" s="21" t="s">
        <v>30</v>
      </c>
      <c r="P149" s="21" t="s">
        <v>319</v>
      </c>
      <c r="Q149" s="22">
        <v>3.9</v>
      </c>
      <c r="R149" s="21" t="s">
        <v>42</v>
      </c>
      <c r="S149" s="21">
        <v>20</v>
      </c>
      <c r="T149" s="23">
        <v>78</v>
      </c>
      <c r="U149" s="21" t="s">
        <v>283</v>
      </c>
      <c r="V149" s="30" t="s">
        <v>271</v>
      </c>
      <c r="W149" s="18"/>
    </row>
    <row r="150" spans="1:23" s="16" customFormat="1" ht="112.5">
      <c r="A150" s="21">
        <v>135</v>
      </c>
      <c r="B150" s="20">
        <v>44473</v>
      </c>
      <c r="C150" s="21" t="s">
        <v>30</v>
      </c>
      <c r="D150" s="21" t="s">
        <v>237</v>
      </c>
      <c r="E150" s="21" t="s">
        <v>30</v>
      </c>
      <c r="F150" s="21" t="s">
        <v>30</v>
      </c>
      <c r="G150" s="21" t="s">
        <v>30</v>
      </c>
      <c r="H150" s="21" t="s">
        <v>30</v>
      </c>
      <c r="I150" s="21" t="s">
        <v>30</v>
      </c>
      <c r="J150" s="21" t="s">
        <v>30</v>
      </c>
      <c r="K150" s="21" t="s">
        <v>30</v>
      </c>
      <c r="L150" s="27" t="s">
        <v>295</v>
      </c>
      <c r="M150" s="21" t="s">
        <v>30</v>
      </c>
      <c r="N150" s="21" t="s">
        <v>30</v>
      </c>
      <c r="O150" s="21" t="s">
        <v>30</v>
      </c>
      <c r="P150" s="21" t="s">
        <v>319</v>
      </c>
      <c r="Q150" s="22">
        <v>6.7200000000000006</v>
      </c>
      <c r="R150" s="21" t="s">
        <v>42</v>
      </c>
      <c r="S150" s="21">
        <v>21</v>
      </c>
      <c r="T150" s="23">
        <v>141.12</v>
      </c>
      <c r="U150" s="21" t="s">
        <v>283</v>
      </c>
      <c r="V150" s="30" t="s">
        <v>271</v>
      </c>
      <c r="W150" s="18"/>
    </row>
    <row r="151" spans="1:23" s="16" customFormat="1" ht="112.5">
      <c r="A151" s="21">
        <v>136</v>
      </c>
      <c r="B151" s="20">
        <v>44473</v>
      </c>
      <c r="C151" s="21" t="s">
        <v>30</v>
      </c>
      <c r="D151" s="21" t="s">
        <v>237</v>
      </c>
      <c r="E151" s="21" t="s">
        <v>30</v>
      </c>
      <c r="F151" s="21" t="s">
        <v>30</v>
      </c>
      <c r="G151" s="21" t="s">
        <v>30</v>
      </c>
      <c r="H151" s="21" t="s">
        <v>30</v>
      </c>
      <c r="I151" s="21" t="s">
        <v>30</v>
      </c>
      <c r="J151" s="21" t="s">
        <v>30</v>
      </c>
      <c r="K151" s="21" t="s">
        <v>30</v>
      </c>
      <c r="L151" s="27" t="s">
        <v>295</v>
      </c>
      <c r="M151" s="21" t="s">
        <v>30</v>
      </c>
      <c r="N151" s="21" t="s">
        <v>30</v>
      </c>
      <c r="O151" s="21" t="s">
        <v>30</v>
      </c>
      <c r="P151" s="21" t="s">
        <v>320</v>
      </c>
      <c r="Q151" s="22">
        <v>9.66</v>
      </c>
      <c r="R151" s="21" t="s">
        <v>42</v>
      </c>
      <c r="S151" s="21">
        <v>2</v>
      </c>
      <c r="T151" s="23">
        <v>19.32</v>
      </c>
      <c r="U151" s="21" t="s">
        <v>283</v>
      </c>
      <c r="V151" s="30" t="s">
        <v>271</v>
      </c>
      <c r="W151" s="18"/>
    </row>
    <row r="152" spans="1:23" s="16" customFormat="1" ht="112.5">
      <c r="A152" s="21">
        <v>137</v>
      </c>
      <c r="B152" s="20">
        <v>44473</v>
      </c>
      <c r="C152" s="21" t="s">
        <v>30</v>
      </c>
      <c r="D152" s="21" t="s">
        <v>237</v>
      </c>
      <c r="E152" s="21" t="s">
        <v>30</v>
      </c>
      <c r="F152" s="21" t="s">
        <v>30</v>
      </c>
      <c r="G152" s="21" t="s">
        <v>30</v>
      </c>
      <c r="H152" s="21" t="s">
        <v>30</v>
      </c>
      <c r="I152" s="21" t="s">
        <v>30</v>
      </c>
      <c r="J152" s="21" t="s">
        <v>30</v>
      </c>
      <c r="K152" s="21" t="s">
        <v>30</v>
      </c>
      <c r="L152" s="27" t="s">
        <v>295</v>
      </c>
      <c r="M152" s="21" t="s">
        <v>30</v>
      </c>
      <c r="N152" s="21" t="s">
        <v>30</v>
      </c>
      <c r="O152" s="21" t="s">
        <v>30</v>
      </c>
      <c r="P152" s="21" t="s">
        <v>320</v>
      </c>
      <c r="Q152" s="22">
        <v>9.7799999999999994</v>
      </c>
      <c r="R152" s="21" t="s">
        <v>42</v>
      </c>
      <c r="S152" s="21">
        <v>38</v>
      </c>
      <c r="T152" s="23">
        <v>371.64</v>
      </c>
      <c r="U152" s="21" t="s">
        <v>283</v>
      </c>
      <c r="V152" s="30" t="s">
        <v>271</v>
      </c>
      <c r="W152" s="18"/>
    </row>
    <row r="153" spans="1:23" s="16" customFormat="1" ht="112.5">
      <c r="A153" s="21">
        <v>138</v>
      </c>
      <c r="B153" s="20">
        <v>44473</v>
      </c>
      <c r="C153" s="21" t="s">
        <v>30</v>
      </c>
      <c r="D153" s="21" t="s">
        <v>237</v>
      </c>
      <c r="E153" s="21" t="s">
        <v>30</v>
      </c>
      <c r="F153" s="21" t="s">
        <v>30</v>
      </c>
      <c r="G153" s="21" t="s">
        <v>30</v>
      </c>
      <c r="H153" s="21" t="s">
        <v>30</v>
      </c>
      <c r="I153" s="21" t="s">
        <v>30</v>
      </c>
      <c r="J153" s="21" t="s">
        <v>30</v>
      </c>
      <c r="K153" s="21" t="s">
        <v>30</v>
      </c>
      <c r="L153" s="27" t="s">
        <v>295</v>
      </c>
      <c r="M153" s="21" t="s">
        <v>30</v>
      </c>
      <c r="N153" s="21" t="s">
        <v>30</v>
      </c>
      <c r="O153" s="21" t="s">
        <v>30</v>
      </c>
      <c r="P153" s="21" t="s">
        <v>320</v>
      </c>
      <c r="Q153" s="22">
        <v>6.8999999999999995</v>
      </c>
      <c r="R153" s="21" t="s">
        <v>42</v>
      </c>
      <c r="S153" s="21">
        <v>19</v>
      </c>
      <c r="T153" s="23">
        <v>131.1</v>
      </c>
      <c r="U153" s="21" t="s">
        <v>283</v>
      </c>
      <c r="V153" s="30" t="s">
        <v>271</v>
      </c>
      <c r="W153" s="18"/>
    </row>
    <row r="154" spans="1:23" s="16" customFormat="1" ht="112.5">
      <c r="A154" s="21">
        <v>139</v>
      </c>
      <c r="B154" s="20">
        <v>44473</v>
      </c>
      <c r="C154" s="21" t="s">
        <v>30</v>
      </c>
      <c r="D154" s="21" t="s">
        <v>237</v>
      </c>
      <c r="E154" s="21" t="s">
        <v>30</v>
      </c>
      <c r="F154" s="21" t="s">
        <v>30</v>
      </c>
      <c r="G154" s="21" t="s">
        <v>30</v>
      </c>
      <c r="H154" s="21" t="s">
        <v>30</v>
      </c>
      <c r="I154" s="21" t="s">
        <v>30</v>
      </c>
      <c r="J154" s="21" t="s">
        <v>30</v>
      </c>
      <c r="K154" s="21" t="s">
        <v>30</v>
      </c>
      <c r="L154" s="27" t="s">
        <v>295</v>
      </c>
      <c r="M154" s="21" t="s">
        <v>30</v>
      </c>
      <c r="N154" s="21" t="s">
        <v>30</v>
      </c>
      <c r="O154" s="21" t="s">
        <v>30</v>
      </c>
      <c r="P154" s="21" t="s">
        <v>320</v>
      </c>
      <c r="Q154" s="22">
        <v>6.72</v>
      </c>
      <c r="R154" s="21" t="s">
        <v>42</v>
      </c>
      <c r="S154" s="21">
        <v>3</v>
      </c>
      <c r="T154" s="23">
        <v>20.16</v>
      </c>
      <c r="U154" s="21" t="s">
        <v>283</v>
      </c>
      <c r="V154" s="30" t="s">
        <v>271</v>
      </c>
      <c r="W154" s="18"/>
    </row>
    <row r="155" spans="1:23" s="16" customFormat="1" ht="105" customHeight="1">
      <c r="A155" s="21">
        <v>140</v>
      </c>
      <c r="B155" s="20">
        <v>44473</v>
      </c>
      <c r="C155" s="21" t="s">
        <v>30</v>
      </c>
      <c r="D155" s="21" t="s">
        <v>237</v>
      </c>
      <c r="E155" s="21" t="s">
        <v>30</v>
      </c>
      <c r="F155" s="21" t="s">
        <v>30</v>
      </c>
      <c r="G155" s="21" t="s">
        <v>30</v>
      </c>
      <c r="H155" s="21" t="s">
        <v>30</v>
      </c>
      <c r="I155" s="21" t="s">
        <v>30</v>
      </c>
      <c r="J155" s="21" t="s">
        <v>30</v>
      </c>
      <c r="K155" s="21" t="s">
        <v>30</v>
      </c>
      <c r="L155" s="27" t="s">
        <v>295</v>
      </c>
      <c r="M155" s="21" t="s">
        <v>30</v>
      </c>
      <c r="N155" s="21" t="s">
        <v>30</v>
      </c>
      <c r="O155" s="21" t="s">
        <v>30</v>
      </c>
      <c r="P155" s="21" t="s">
        <v>321</v>
      </c>
      <c r="Q155" s="22">
        <v>27.48</v>
      </c>
      <c r="R155" s="21" t="s">
        <v>42</v>
      </c>
      <c r="S155" s="21">
        <v>2</v>
      </c>
      <c r="T155" s="23">
        <v>54.96</v>
      </c>
      <c r="U155" s="21" t="s">
        <v>283</v>
      </c>
      <c r="V155" s="30" t="s">
        <v>271</v>
      </c>
      <c r="W155" s="18"/>
    </row>
    <row r="156" spans="1:23" s="16" customFormat="1" ht="105" customHeight="1">
      <c r="A156" s="21">
        <v>141</v>
      </c>
      <c r="B156" s="20">
        <v>44474</v>
      </c>
      <c r="C156" s="21" t="s">
        <v>30</v>
      </c>
      <c r="D156" s="21" t="s">
        <v>237</v>
      </c>
      <c r="E156" s="21" t="s">
        <v>30</v>
      </c>
      <c r="F156" s="21" t="s">
        <v>30</v>
      </c>
      <c r="G156" s="21" t="s">
        <v>30</v>
      </c>
      <c r="H156" s="21" t="s">
        <v>30</v>
      </c>
      <c r="I156" s="21" t="s">
        <v>30</v>
      </c>
      <c r="J156" s="21" t="s">
        <v>30</v>
      </c>
      <c r="K156" s="21" t="s">
        <v>30</v>
      </c>
      <c r="L156" s="27" t="s">
        <v>296</v>
      </c>
      <c r="M156" s="21" t="s">
        <v>30</v>
      </c>
      <c r="N156" s="21" t="s">
        <v>30</v>
      </c>
      <c r="O156" s="21" t="s">
        <v>30</v>
      </c>
      <c r="P156" s="21" t="s">
        <v>322</v>
      </c>
      <c r="Q156" s="22">
        <v>3600</v>
      </c>
      <c r="R156" s="21" t="s">
        <v>42</v>
      </c>
      <c r="S156" s="21">
        <v>4</v>
      </c>
      <c r="T156" s="23">
        <v>14400</v>
      </c>
      <c r="U156" s="21" t="s">
        <v>284</v>
      </c>
      <c r="V156" s="30" t="s">
        <v>272</v>
      </c>
      <c r="W156" s="18"/>
    </row>
    <row r="157" spans="1:23" s="16" customFormat="1" ht="105" customHeight="1">
      <c r="A157" s="21">
        <v>142</v>
      </c>
      <c r="B157" s="20">
        <v>44474</v>
      </c>
      <c r="C157" s="21" t="s">
        <v>30</v>
      </c>
      <c r="D157" s="21" t="s">
        <v>237</v>
      </c>
      <c r="E157" s="21" t="s">
        <v>30</v>
      </c>
      <c r="F157" s="21" t="s">
        <v>30</v>
      </c>
      <c r="G157" s="21" t="s">
        <v>30</v>
      </c>
      <c r="H157" s="21" t="s">
        <v>30</v>
      </c>
      <c r="I157" s="21" t="s">
        <v>30</v>
      </c>
      <c r="J157" s="21" t="s">
        <v>30</v>
      </c>
      <c r="K157" s="21" t="s">
        <v>30</v>
      </c>
      <c r="L157" s="27" t="s">
        <v>296</v>
      </c>
      <c r="M157" s="21" t="s">
        <v>30</v>
      </c>
      <c r="N157" s="21" t="s">
        <v>30</v>
      </c>
      <c r="O157" s="21" t="s">
        <v>30</v>
      </c>
      <c r="P157" s="21" t="s">
        <v>323</v>
      </c>
      <c r="Q157" s="22">
        <v>5394</v>
      </c>
      <c r="R157" s="21" t="s">
        <v>42</v>
      </c>
      <c r="S157" s="21">
        <v>2</v>
      </c>
      <c r="T157" s="23">
        <v>10788</v>
      </c>
      <c r="U157" s="21" t="s">
        <v>284</v>
      </c>
      <c r="V157" s="30" t="s">
        <v>272</v>
      </c>
      <c r="W157" s="18"/>
    </row>
    <row r="158" spans="1:23" s="16" customFormat="1" ht="105" customHeight="1">
      <c r="A158" s="21">
        <v>143</v>
      </c>
      <c r="B158" s="20">
        <v>44474</v>
      </c>
      <c r="C158" s="21" t="s">
        <v>30</v>
      </c>
      <c r="D158" s="21" t="s">
        <v>237</v>
      </c>
      <c r="E158" s="21" t="s">
        <v>30</v>
      </c>
      <c r="F158" s="21" t="s">
        <v>30</v>
      </c>
      <c r="G158" s="21" t="s">
        <v>30</v>
      </c>
      <c r="H158" s="21" t="s">
        <v>30</v>
      </c>
      <c r="I158" s="21" t="s">
        <v>30</v>
      </c>
      <c r="J158" s="21" t="s">
        <v>30</v>
      </c>
      <c r="K158" s="21" t="s">
        <v>30</v>
      </c>
      <c r="L158" s="27" t="s">
        <v>297</v>
      </c>
      <c r="M158" s="21" t="s">
        <v>30</v>
      </c>
      <c r="N158" s="21" t="s">
        <v>30</v>
      </c>
      <c r="O158" s="21" t="s">
        <v>30</v>
      </c>
      <c r="P158" s="21" t="s">
        <v>298</v>
      </c>
      <c r="Q158" s="22">
        <v>185.4</v>
      </c>
      <c r="R158" s="21" t="s">
        <v>39</v>
      </c>
      <c r="S158" s="21">
        <v>1</v>
      </c>
      <c r="T158" s="23">
        <v>185.4</v>
      </c>
      <c r="U158" s="21" t="s">
        <v>285</v>
      </c>
      <c r="V158" s="30" t="s">
        <v>273</v>
      </c>
      <c r="W158" s="18"/>
    </row>
    <row r="159" spans="1:23" s="16" customFormat="1" ht="105" customHeight="1">
      <c r="A159" s="21">
        <v>144</v>
      </c>
      <c r="B159" s="20">
        <v>44473</v>
      </c>
      <c r="C159" s="21" t="s">
        <v>30</v>
      </c>
      <c r="D159" s="21" t="s">
        <v>237</v>
      </c>
      <c r="E159" s="21" t="s">
        <v>30</v>
      </c>
      <c r="F159" s="21" t="s">
        <v>30</v>
      </c>
      <c r="G159" s="21" t="s">
        <v>30</v>
      </c>
      <c r="H159" s="21" t="s">
        <v>30</v>
      </c>
      <c r="I159" s="21" t="s">
        <v>30</v>
      </c>
      <c r="J159" s="21" t="s">
        <v>30</v>
      </c>
      <c r="K159" s="21" t="s">
        <v>30</v>
      </c>
      <c r="L159" s="27" t="s">
        <v>299</v>
      </c>
      <c r="M159" s="21" t="s">
        <v>30</v>
      </c>
      <c r="N159" s="21" t="s">
        <v>30</v>
      </c>
      <c r="O159" s="21" t="s">
        <v>30</v>
      </c>
      <c r="P159" s="21" t="s">
        <v>300</v>
      </c>
      <c r="Q159" s="22">
        <v>2999.16</v>
      </c>
      <c r="R159" s="21" t="s">
        <v>39</v>
      </c>
      <c r="S159" s="21">
        <v>1</v>
      </c>
      <c r="T159" s="23">
        <v>2999.16</v>
      </c>
      <c r="U159" s="21" t="s">
        <v>286</v>
      </c>
      <c r="V159" s="30" t="s">
        <v>274</v>
      </c>
      <c r="W159" s="18"/>
    </row>
    <row r="160" spans="1:23" s="16" customFormat="1" ht="140.25" customHeight="1">
      <c r="A160" s="21">
        <v>145</v>
      </c>
      <c r="B160" s="20">
        <v>44474</v>
      </c>
      <c r="C160" s="21" t="s">
        <v>30</v>
      </c>
      <c r="D160" s="21" t="s">
        <v>237</v>
      </c>
      <c r="E160" s="21" t="s">
        <v>30</v>
      </c>
      <c r="F160" s="21" t="s">
        <v>30</v>
      </c>
      <c r="G160" s="21" t="s">
        <v>30</v>
      </c>
      <c r="H160" s="21" t="s">
        <v>30</v>
      </c>
      <c r="I160" s="21" t="s">
        <v>30</v>
      </c>
      <c r="J160" s="21" t="s">
        <v>30</v>
      </c>
      <c r="K160" s="21" t="s">
        <v>30</v>
      </c>
      <c r="L160" s="27" t="s">
        <v>301</v>
      </c>
      <c r="M160" s="21" t="s">
        <v>30</v>
      </c>
      <c r="N160" s="21" t="s">
        <v>30</v>
      </c>
      <c r="O160" s="21" t="s">
        <v>30</v>
      </c>
      <c r="P160" s="21" t="s">
        <v>324</v>
      </c>
      <c r="Q160" s="22">
        <v>4.218</v>
      </c>
      <c r="R160" s="21" t="s">
        <v>42</v>
      </c>
      <c r="S160" s="21">
        <v>12</v>
      </c>
      <c r="T160" s="23">
        <v>50.616</v>
      </c>
      <c r="U160" s="21" t="s">
        <v>287</v>
      </c>
      <c r="V160" s="30" t="s">
        <v>275</v>
      </c>
      <c r="W160" s="18"/>
    </row>
    <row r="161" spans="1:23" s="16" customFormat="1" ht="128.25" customHeight="1">
      <c r="A161" s="21">
        <v>146</v>
      </c>
      <c r="B161" s="20">
        <v>44474</v>
      </c>
      <c r="C161" s="21" t="s">
        <v>30</v>
      </c>
      <c r="D161" s="21"/>
      <c r="E161" s="21" t="s">
        <v>30</v>
      </c>
      <c r="F161" s="21" t="s">
        <v>30</v>
      </c>
      <c r="G161" s="21" t="s">
        <v>30</v>
      </c>
      <c r="H161" s="21" t="s">
        <v>30</v>
      </c>
      <c r="I161" s="21" t="s">
        <v>30</v>
      </c>
      <c r="J161" s="21" t="s">
        <v>30</v>
      </c>
      <c r="K161" s="21" t="s">
        <v>30</v>
      </c>
      <c r="L161" s="27" t="s">
        <v>301</v>
      </c>
      <c r="M161" s="21" t="s">
        <v>30</v>
      </c>
      <c r="N161" s="21" t="s">
        <v>30</v>
      </c>
      <c r="O161" s="21" t="s">
        <v>30</v>
      </c>
      <c r="P161" s="21" t="s">
        <v>324</v>
      </c>
      <c r="Q161" s="22">
        <v>4.4939999999999998</v>
      </c>
      <c r="R161" s="21" t="s">
        <v>42</v>
      </c>
      <c r="S161" s="21">
        <v>70</v>
      </c>
      <c r="T161" s="23">
        <v>314.58</v>
      </c>
      <c r="U161" s="21" t="s">
        <v>287</v>
      </c>
      <c r="V161" s="30" t="s">
        <v>275</v>
      </c>
      <c r="W161" s="18"/>
    </row>
    <row r="162" spans="1:23" s="16" customFormat="1" ht="134.25" customHeight="1">
      <c r="A162" s="21">
        <v>147</v>
      </c>
      <c r="B162" s="20">
        <v>44474</v>
      </c>
      <c r="C162" s="21" t="s">
        <v>30</v>
      </c>
      <c r="D162" s="21" t="s">
        <v>237</v>
      </c>
      <c r="E162" s="21" t="s">
        <v>30</v>
      </c>
      <c r="F162" s="21" t="s">
        <v>30</v>
      </c>
      <c r="G162" s="21" t="s">
        <v>30</v>
      </c>
      <c r="H162" s="21" t="s">
        <v>30</v>
      </c>
      <c r="I162" s="21" t="s">
        <v>30</v>
      </c>
      <c r="J162" s="21" t="s">
        <v>30</v>
      </c>
      <c r="K162" s="21" t="s">
        <v>30</v>
      </c>
      <c r="L162" s="27" t="s">
        <v>301</v>
      </c>
      <c r="M162" s="21" t="s">
        <v>30</v>
      </c>
      <c r="N162" s="21" t="s">
        <v>30</v>
      </c>
      <c r="O162" s="21" t="s">
        <v>30</v>
      </c>
      <c r="P162" s="21" t="s">
        <v>325</v>
      </c>
      <c r="Q162" s="22">
        <v>8.7360000000000007</v>
      </c>
      <c r="R162" s="21" t="s">
        <v>42</v>
      </c>
      <c r="S162" s="21">
        <v>16</v>
      </c>
      <c r="T162" s="23">
        <v>139.77600000000001</v>
      </c>
      <c r="U162" s="21" t="s">
        <v>287</v>
      </c>
      <c r="V162" s="30" t="s">
        <v>275</v>
      </c>
      <c r="W162" s="18"/>
    </row>
    <row r="163" spans="1:23" s="16" customFormat="1" ht="104.25" customHeight="1">
      <c r="A163" s="21">
        <v>148</v>
      </c>
      <c r="B163" s="20">
        <v>44474</v>
      </c>
      <c r="C163" s="21" t="s">
        <v>30</v>
      </c>
      <c r="D163" s="21"/>
      <c r="E163" s="21" t="s">
        <v>30</v>
      </c>
      <c r="F163" s="21" t="s">
        <v>30</v>
      </c>
      <c r="G163" s="21" t="s">
        <v>30</v>
      </c>
      <c r="H163" s="21" t="s">
        <v>30</v>
      </c>
      <c r="I163" s="21" t="s">
        <v>30</v>
      </c>
      <c r="J163" s="21" t="s">
        <v>30</v>
      </c>
      <c r="K163" s="21" t="s">
        <v>30</v>
      </c>
      <c r="L163" s="27" t="s">
        <v>301</v>
      </c>
      <c r="M163" s="21" t="s">
        <v>30</v>
      </c>
      <c r="N163" s="21" t="s">
        <v>30</v>
      </c>
      <c r="O163" s="21" t="s">
        <v>30</v>
      </c>
      <c r="P163" s="21" t="s">
        <v>325</v>
      </c>
      <c r="Q163" s="22">
        <v>9.6239999999999988</v>
      </c>
      <c r="R163" s="21" t="s">
        <v>42</v>
      </c>
      <c r="S163" s="21">
        <v>45</v>
      </c>
      <c r="T163" s="23">
        <v>433.08</v>
      </c>
      <c r="U163" s="21" t="s">
        <v>287</v>
      </c>
      <c r="V163" s="30" t="s">
        <v>275</v>
      </c>
      <c r="W163" s="18"/>
    </row>
    <row r="164" spans="1:23" s="16" customFormat="1" ht="153" customHeight="1">
      <c r="A164" s="21">
        <v>149</v>
      </c>
      <c r="B164" s="20">
        <v>44474</v>
      </c>
      <c r="C164" s="21" t="s">
        <v>30</v>
      </c>
      <c r="D164" s="21" t="s">
        <v>237</v>
      </c>
      <c r="E164" s="21" t="s">
        <v>30</v>
      </c>
      <c r="F164" s="21" t="s">
        <v>30</v>
      </c>
      <c r="G164" s="21" t="s">
        <v>30</v>
      </c>
      <c r="H164" s="21" t="s">
        <v>30</v>
      </c>
      <c r="I164" s="21" t="s">
        <v>30</v>
      </c>
      <c r="J164" s="21" t="s">
        <v>30</v>
      </c>
      <c r="K164" s="21" t="s">
        <v>30</v>
      </c>
      <c r="L164" s="27" t="s">
        <v>301</v>
      </c>
      <c r="M164" s="21" t="s">
        <v>30</v>
      </c>
      <c r="N164" s="21" t="s">
        <v>30</v>
      </c>
      <c r="O164" s="21" t="s">
        <v>30</v>
      </c>
      <c r="P164" s="21" t="s">
        <v>325</v>
      </c>
      <c r="Q164" s="22">
        <v>12.6</v>
      </c>
      <c r="R164" s="21" t="s">
        <v>42</v>
      </c>
      <c r="S164" s="21">
        <v>40</v>
      </c>
      <c r="T164" s="23">
        <v>504</v>
      </c>
      <c r="U164" s="21" t="s">
        <v>287</v>
      </c>
      <c r="V164" s="30" t="s">
        <v>275</v>
      </c>
      <c r="W164" s="18"/>
    </row>
    <row r="165" spans="1:23" s="16" customFormat="1" ht="126.75" customHeight="1">
      <c r="A165" s="21">
        <v>150</v>
      </c>
      <c r="B165" s="20">
        <v>44474</v>
      </c>
      <c r="C165" s="21" t="s">
        <v>30</v>
      </c>
      <c r="D165" s="21"/>
      <c r="E165" s="21" t="s">
        <v>30</v>
      </c>
      <c r="F165" s="21" t="s">
        <v>30</v>
      </c>
      <c r="G165" s="21" t="s">
        <v>30</v>
      </c>
      <c r="H165" s="21" t="s">
        <v>30</v>
      </c>
      <c r="I165" s="21" t="s">
        <v>30</v>
      </c>
      <c r="J165" s="21" t="s">
        <v>30</v>
      </c>
      <c r="K165" s="21" t="s">
        <v>30</v>
      </c>
      <c r="L165" s="27" t="s">
        <v>301</v>
      </c>
      <c r="M165" s="21" t="s">
        <v>30</v>
      </c>
      <c r="N165" s="21" t="s">
        <v>30</v>
      </c>
      <c r="O165" s="21" t="s">
        <v>30</v>
      </c>
      <c r="P165" s="21" t="s">
        <v>325</v>
      </c>
      <c r="Q165" s="22">
        <v>8.2200000000000006</v>
      </c>
      <c r="R165" s="21" t="s">
        <v>302</v>
      </c>
      <c r="S165" s="21">
        <v>50</v>
      </c>
      <c r="T165" s="23">
        <v>411</v>
      </c>
      <c r="U165" s="21" t="s">
        <v>287</v>
      </c>
      <c r="V165" s="30" t="s">
        <v>275</v>
      </c>
      <c r="W165" s="18"/>
    </row>
    <row r="166" spans="1:23" s="16" customFormat="1" ht="121.5" customHeight="1">
      <c r="A166" s="21">
        <v>151</v>
      </c>
      <c r="B166" s="20">
        <v>44474</v>
      </c>
      <c r="C166" s="21" t="s">
        <v>30</v>
      </c>
      <c r="D166" s="21" t="s">
        <v>237</v>
      </c>
      <c r="E166" s="21" t="s">
        <v>30</v>
      </c>
      <c r="F166" s="21" t="s">
        <v>30</v>
      </c>
      <c r="G166" s="21" t="s">
        <v>30</v>
      </c>
      <c r="H166" s="21" t="s">
        <v>30</v>
      </c>
      <c r="I166" s="21" t="s">
        <v>30</v>
      </c>
      <c r="J166" s="21" t="s">
        <v>30</v>
      </c>
      <c r="K166" s="21" t="s">
        <v>30</v>
      </c>
      <c r="L166" s="27" t="s">
        <v>301</v>
      </c>
      <c r="M166" s="21" t="s">
        <v>30</v>
      </c>
      <c r="N166" s="21" t="s">
        <v>30</v>
      </c>
      <c r="O166" s="21" t="s">
        <v>30</v>
      </c>
      <c r="P166" s="21" t="s">
        <v>326</v>
      </c>
      <c r="Q166" s="22">
        <v>74.96159999999999</v>
      </c>
      <c r="R166" s="21" t="s">
        <v>42</v>
      </c>
      <c r="S166" s="21">
        <v>6</v>
      </c>
      <c r="T166" s="23">
        <v>449.76959999999997</v>
      </c>
      <c r="U166" s="21" t="s">
        <v>287</v>
      </c>
      <c r="V166" s="30" t="s">
        <v>275</v>
      </c>
      <c r="W166" s="18"/>
    </row>
    <row r="167" spans="1:23" s="16" customFormat="1" ht="136.5" customHeight="1">
      <c r="A167" s="21">
        <v>152</v>
      </c>
      <c r="B167" s="20">
        <v>44474</v>
      </c>
      <c r="C167" s="21" t="s">
        <v>30</v>
      </c>
      <c r="D167" s="21"/>
      <c r="E167" s="21" t="s">
        <v>30</v>
      </c>
      <c r="F167" s="21" t="s">
        <v>30</v>
      </c>
      <c r="G167" s="21" t="s">
        <v>30</v>
      </c>
      <c r="H167" s="21" t="s">
        <v>30</v>
      </c>
      <c r="I167" s="21" t="s">
        <v>30</v>
      </c>
      <c r="J167" s="21" t="s">
        <v>30</v>
      </c>
      <c r="K167" s="21" t="s">
        <v>30</v>
      </c>
      <c r="L167" s="27" t="s">
        <v>301</v>
      </c>
      <c r="M167" s="21" t="s">
        <v>30</v>
      </c>
      <c r="N167" s="21" t="s">
        <v>30</v>
      </c>
      <c r="O167" s="21" t="s">
        <v>30</v>
      </c>
      <c r="P167" s="21" t="s">
        <v>327</v>
      </c>
      <c r="Q167" s="22">
        <v>9.6912000000000003</v>
      </c>
      <c r="R167" s="21" t="s">
        <v>42</v>
      </c>
      <c r="S167" s="21">
        <v>6</v>
      </c>
      <c r="T167" s="23">
        <v>58.147199999999998</v>
      </c>
      <c r="U167" s="21" t="s">
        <v>287</v>
      </c>
      <c r="V167" s="30" t="s">
        <v>275</v>
      </c>
      <c r="W167" s="18"/>
    </row>
    <row r="168" spans="1:23" s="16" customFormat="1" ht="111.75" customHeight="1">
      <c r="A168" s="21">
        <v>153</v>
      </c>
      <c r="B168" s="20">
        <v>44474</v>
      </c>
      <c r="C168" s="21" t="s">
        <v>30</v>
      </c>
      <c r="D168" s="21" t="s">
        <v>237</v>
      </c>
      <c r="E168" s="21" t="s">
        <v>30</v>
      </c>
      <c r="F168" s="21" t="s">
        <v>30</v>
      </c>
      <c r="G168" s="21" t="s">
        <v>30</v>
      </c>
      <c r="H168" s="21" t="s">
        <v>30</v>
      </c>
      <c r="I168" s="21" t="s">
        <v>30</v>
      </c>
      <c r="J168" s="21" t="s">
        <v>30</v>
      </c>
      <c r="K168" s="21" t="s">
        <v>30</v>
      </c>
      <c r="L168" s="27" t="s">
        <v>301</v>
      </c>
      <c r="M168" s="21" t="s">
        <v>30</v>
      </c>
      <c r="N168" s="21" t="s">
        <v>30</v>
      </c>
      <c r="O168" s="21" t="s">
        <v>30</v>
      </c>
      <c r="P168" s="21" t="s">
        <v>328</v>
      </c>
      <c r="Q168" s="22">
        <v>5.2679999999999998</v>
      </c>
      <c r="R168" s="21" t="s">
        <v>42</v>
      </c>
      <c r="S168" s="21">
        <v>6</v>
      </c>
      <c r="T168" s="23">
        <v>31.608000000000001</v>
      </c>
      <c r="U168" s="21" t="s">
        <v>287</v>
      </c>
      <c r="V168" s="30" t="s">
        <v>275</v>
      </c>
      <c r="W168" s="18"/>
    </row>
    <row r="169" spans="1:23" s="16" customFormat="1" ht="118.5" customHeight="1">
      <c r="A169" s="21">
        <v>154</v>
      </c>
      <c r="B169" s="20">
        <v>44474</v>
      </c>
      <c r="C169" s="21" t="s">
        <v>30</v>
      </c>
      <c r="D169" s="21"/>
      <c r="E169" s="21" t="s">
        <v>30</v>
      </c>
      <c r="F169" s="21" t="s">
        <v>30</v>
      </c>
      <c r="G169" s="21" t="s">
        <v>30</v>
      </c>
      <c r="H169" s="21" t="s">
        <v>30</v>
      </c>
      <c r="I169" s="21" t="s">
        <v>30</v>
      </c>
      <c r="J169" s="21" t="s">
        <v>30</v>
      </c>
      <c r="K169" s="21" t="s">
        <v>30</v>
      </c>
      <c r="L169" s="27" t="s">
        <v>301</v>
      </c>
      <c r="M169" s="21" t="s">
        <v>30</v>
      </c>
      <c r="N169" s="21" t="s">
        <v>30</v>
      </c>
      <c r="O169" s="21" t="s">
        <v>30</v>
      </c>
      <c r="P169" s="21" t="s">
        <v>329</v>
      </c>
      <c r="Q169" s="22">
        <v>13.985999999999999</v>
      </c>
      <c r="R169" s="21" t="s">
        <v>42</v>
      </c>
      <c r="S169" s="21">
        <v>6</v>
      </c>
      <c r="T169" s="23">
        <v>83.915999999999997</v>
      </c>
      <c r="U169" s="21" t="s">
        <v>287</v>
      </c>
      <c r="V169" s="30" t="s">
        <v>275</v>
      </c>
      <c r="W169" s="18"/>
    </row>
    <row r="170" spans="1:23" s="16" customFormat="1" ht="123" customHeight="1">
      <c r="A170" s="21">
        <v>155</v>
      </c>
      <c r="B170" s="20">
        <v>44474</v>
      </c>
      <c r="C170" s="21" t="s">
        <v>30</v>
      </c>
      <c r="D170" s="21" t="s">
        <v>237</v>
      </c>
      <c r="E170" s="21" t="s">
        <v>30</v>
      </c>
      <c r="F170" s="21" t="s">
        <v>30</v>
      </c>
      <c r="G170" s="21" t="s">
        <v>30</v>
      </c>
      <c r="H170" s="21" t="s">
        <v>30</v>
      </c>
      <c r="I170" s="21" t="s">
        <v>30</v>
      </c>
      <c r="J170" s="21" t="s">
        <v>30</v>
      </c>
      <c r="K170" s="21" t="s">
        <v>30</v>
      </c>
      <c r="L170" s="27" t="s">
        <v>301</v>
      </c>
      <c r="M170" s="21" t="s">
        <v>30</v>
      </c>
      <c r="N170" s="21" t="s">
        <v>30</v>
      </c>
      <c r="O170" s="21" t="s">
        <v>30</v>
      </c>
      <c r="P170" s="21" t="s">
        <v>330</v>
      </c>
      <c r="Q170" s="22">
        <v>41.46</v>
      </c>
      <c r="R170" s="21" t="s">
        <v>42</v>
      </c>
      <c r="S170" s="21">
        <v>6</v>
      </c>
      <c r="T170" s="23">
        <v>248.76</v>
      </c>
      <c r="U170" s="21" t="s">
        <v>287</v>
      </c>
      <c r="V170" s="30" t="s">
        <v>275</v>
      </c>
      <c r="W170" s="18"/>
    </row>
    <row r="171" spans="1:23" s="16" customFormat="1" ht="138.75" customHeight="1">
      <c r="A171" s="21">
        <v>156</v>
      </c>
      <c r="B171" s="20">
        <v>44474</v>
      </c>
      <c r="C171" s="21" t="s">
        <v>30</v>
      </c>
      <c r="D171" s="21" t="s">
        <v>242</v>
      </c>
      <c r="E171" s="21" t="s">
        <v>30</v>
      </c>
      <c r="F171" s="21" t="s">
        <v>30</v>
      </c>
      <c r="G171" s="21" t="s">
        <v>30</v>
      </c>
      <c r="H171" s="21" t="s">
        <v>30</v>
      </c>
      <c r="I171" s="21" t="s">
        <v>30</v>
      </c>
      <c r="J171" s="21" t="s">
        <v>30</v>
      </c>
      <c r="K171" s="21" t="s">
        <v>30</v>
      </c>
      <c r="L171" s="27" t="s">
        <v>304</v>
      </c>
      <c r="M171" s="21" t="s">
        <v>30</v>
      </c>
      <c r="N171" s="21" t="s">
        <v>30</v>
      </c>
      <c r="O171" s="21" t="s">
        <v>30</v>
      </c>
      <c r="P171" s="55" t="s">
        <v>303</v>
      </c>
      <c r="Q171" s="22">
        <v>3798</v>
      </c>
      <c r="R171" s="21" t="s">
        <v>42</v>
      </c>
      <c r="S171" s="21">
        <v>1</v>
      </c>
      <c r="T171" s="23">
        <v>3798</v>
      </c>
      <c r="U171" s="21" t="s">
        <v>284</v>
      </c>
      <c r="V171" s="30" t="s">
        <v>276</v>
      </c>
      <c r="W171" s="18"/>
    </row>
    <row r="172" spans="1:23" s="16" customFormat="1" ht="138.75" customHeight="1">
      <c r="A172" s="21">
        <v>157</v>
      </c>
      <c r="B172" s="20">
        <v>44480</v>
      </c>
      <c r="C172" s="21" t="s">
        <v>30</v>
      </c>
      <c r="D172" s="21" t="s">
        <v>237</v>
      </c>
      <c r="E172" s="21" t="s">
        <v>30</v>
      </c>
      <c r="F172" s="21" t="s">
        <v>30</v>
      </c>
      <c r="G172" s="21" t="s">
        <v>30</v>
      </c>
      <c r="H172" s="21" t="s">
        <v>30</v>
      </c>
      <c r="I172" s="21" t="s">
        <v>30</v>
      </c>
      <c r="J172" s="21" t="s">
        <v>30</v>
      </c>
      <c r="K172" s="21" t="s">
        <v>30</v>
      </c>
      <c r="L172" s="27" t="s">
        <v>305</v>
      </c>
      <c r="M172" s="21" t="s">
        <v>30</v>
      </c>
      <c r="N172" s="21" t="s">
        <v>30</v>
      </c>
      <c r="O172" s="21" t="s">
        <v>30</v>
      </c>
      <c r="P172" s="55" t="s">
        <v>199</v>
      </c>
      <c r="Q172" s="22">
        <v>61.8</v>
      </c>
      <c r="R172" s="21" t="s">
        <v>42</v>
      </c>
      <c r="S172" s="21">
        <v>1</v>
      </c>
      <c r="T172" s="23">
        <v>61.8</v>
      </c>
      <c r="U172" s="21" t="s">
        <v>288</v>
      </c>
      <c r="V172" s="30" t="s">
        <v>277</v>
      </c>
      <c r="W172" s="18"/>
    </row>
    <row r="173" spans="1:23" s="16" customFormat="1" ht="132" customHeight="1">
      <c r="A173" s="21">
        <v>158</v>
      </c>
      <c r="B173" s="20">
        <v>44480</v>
      </c>
      <c r="C173" s="21" t="s">
        <v>30</v>
      </c>
      <c r="D173" s="21" t="s">
        <v>237</v>
      </c>
      <c r="E173" s="21" t="s">
        <v>30</v>
      </c>
      <c r="F173" s="21" t="s">
        <v>30</v>
      </c>
      <c r="G173" s="21" t="s">
        <v>30</v>
      </c>
      <c r="H173" s="21" t="s">
        <v>30</v>
      </c>
      <c r="I173" s="21" t="s">
        <v>30</v>
      </c>
      <c r="J173" s="21" t="s">
        <v>30</v>
      </c>
      <c r="K173" s="21" t="s">
        <v>30</v>
      </c>
      <c r="L173" s="27" t="s">
        <v>305</v>
      </c>
      <c r="M173" s="21" t="s">
        <v>30</v>
      </c>
      <c r="N173" s="21" t="s">
        <v>30</v>
      </c>
      <c r="O173" s="21" t="s">
        <v>30</v>
      </c>
      <c r="P173" s="55" t="s">
        <v>199</v>
      </c>
      <c r="Q173" s="22">
        <v>6.48</v>
      </c>
      <c r="R173" s="21" t="s">
        <v>42</v>
      </c>
      <c r="S173" s="21">
        <v>2</v>
      </c>
      <c r="T173" s="23">
        <v>12.96</v>
      </c>
      <c r="U173" s="21" t="s">
        <v>288</v>
      </c>
      <c r="V173" s="30" t="s">
        <v>277</v>
      </c>
      <c r="W173" s="18"/>
    </row>
    <row r="174" spans="1:23" s="16" customFormat="1" ht="124.5" customHeight="1">
      <c r="A174" s="21">
        <v>159</v>
      </c>
      <c r="B174" s="20">
        <v>44474</v>
      </c>
      <c r="C174" s="21" t="s">
        <v>30</v>
      </c>
      <c r="D174" s="63" t="s">
        <v>237</v>
      </c>
      <c r="E174" s="21" t="s">
        <v>30</v>
      </c>
      <c r="F174" s="21" t="s">
        <v>30</v>
      </c>
      <c r="G174" s="21" t="s">
        <v>30</v>
      </c>
      <c r="H174" s="21" t="s">
        <v>30</v>
      </c>
      <c r="I174" s="21" t="s">
        <v>30</v>
      </c>
      <c r="J174" s="21" t="s">
        <v>30</v>
      </c>
      <c r="K174" s="21" t="s">
        <v>30</v>
      </c>
      <c r="L174" s="27" t="s">
        <v>307</v>
      </c>
      <c r="M174" s="21" t="s">
        <v>30</v>
      </c>
      <c r="N174" s="21" t="s">
        <v>30</v>
      </c>
      <c r="O174" s="21" t="s">
        <v>30</v>
      </c>
      <c r="P174" s="55" t="s">
        <v>306</v>
      </c>
      <c r="Q174" s="22">
        <v>1250</v>
      </c>
      <c r="R174" s="21" t="s">
        <v>42</v>
      </c>
      <c r="S174" s="21">
        <v>1</v>
      </c>
      <c r="T174" s="23">
        <v>1250</v>
      </c>
      <c r="U174" s="21" t="s">
        <v>289</v>
      </c>
      <c r="V174" s="30" t="s">
        <v>278</v>
      </c>
      <c r="W174" s="18"/>
    </row>
    <row r="175" spans="1:23" s="16" customFormat="1" ht="112.5">
      <c r="A175" s="21">
        <v>160</v>
      </c>
      <c r="B175" s="20">
        <v>44483</v>
      </c>
      <c r="C175" s="21" t="s">
        <v>30</v>
      </c>
      <c r="D175" s="21" t="s">
        <v>242</v>
      </c>
      <c r="E175" s="21" t="s">
        <v>30</v>
      </c>
      <c r="F175" s="21" t="s">
        <v>30</v>
      </c>
      <c r="G175" s="21" t="s">
        <v>30</v>
      </c>
      <c r="H175" s="21" t="s">
        <v>30</v>
      </c>
      <c r="I175" s="21" t="s">
        <v>30</v>
      </c>
      <c r="J175" s="21" t="s">
        <v>30</v>
      </c>
      <c r="K175" s="21" t="s">
        <v>30</v>
      </c>
      <c r="L175" s="27" t="s">
        <v>308</v>
      </c>
      <c r="M175" s="21" t="s">
        <v>30</v>
      </c>
      <c r="N175" s="21" t="s">
        <v>30</v>
      </c>
      <c r="O175" s="21" t="s">
        <v>30</v>
      </c>
      <c r="P175" s="55" t="s">
        <v>309</v>
      </c>
      <c r="Q175" s="22">
        <v>5841</v>
      </c>
      <c r="R175" s="21" t="s">
        <v>42</v>
      </c>
      <c r="S175" s="21">
        <v>2</v>
      </c>
      <c r="T175" s="23">
        <v>11682</v>
      </c>
      <c r="U175" s="21" t="s">
        <v>290</v>
      </c>
      <c r="V175" s="30" t="s">
        <v>279</v>
      </c>
      <c r="W175" s="18"/>
    </row>
    <row r="176" spans="1:23" s="16" customFormat="1" ht="111.75" customHeight="1">
      <c r="A176" s="21">
        <v>161</v>
      </c>
      <c r="B176" s="20">
        <v>44494</v>
      </c>
      <c r="C176" s="21" t="s">
        <v>30</v>
      </c>
      <c r="D176" s="21" t="s">
        <v>242</v>
      </c>
      <c r="E176" s="21" t="s">
        <v>30</v>
      </c>
      <c r="F176" s="21" t="s">
        <v>30</v>
      </c>
      <c r="G176" s="21" t="s">
        <v>30</v>
      </c>
      <c r="H176" s="21" t="s">
        <v>30</v>
      </c>
      <c r="I176" s="21" t="s">
        <v>30</v>
      </c>
      <c r="J176" s="21" t="s">
        <v>30</v>
      </c>
      <c r="K176" s="21" t="s">
        <v>30</v>
      </c>
      <c r="L176" s="27" t="s">
        <v>311</v>
      </c>
      <c r="M176" s="21" t="s">
        <v>30</v>
      </c>
      <c r="N176" s="21" t="s">
        <v>30</v>
      </c>
      <c r="O176" s="21" t="s">
        <v>30</v>
      </c>
      <c r="P176" s="55" t="s">
        <v>310</v>
      </c>
      <c r="Q176" s="22">
        <v>84.76</v>
      </c>
      <c r="R176" s="21" t="s">
        <v>42</v>
      </c>
      <c r="S176" s="21">
        <v>13</v>
      </c>
      <c r="T176" s="23">
        <v>1101.8599999999999</v>
      </c>
      <c r="U176" s="21" t="s">
        <v>291</v>
      </c>
      <c r="V176" s="30" t="s">
        <v>280</v>
      </c>
      <c r="W176" s="18"/>
    </row>
    <row r="177" spans="1:23" s="16" customFormat="1" ht="112.5">
      <c r="A177" s="21">
        <v>162</v>
      </c>
      <c r="B177" s="20">
        <v>44494</v>
      </c>
      <c r="C177" s="21" t="s">
        <v>30</v>
      </c>
      <c r="D177" s="21" t="s">
        <v>242</v>
      </c>
      <c r="E177" s="21" t="s">
        <v>30</v>
      </c>
      <c r="F177" s="21" t="s">
        <v>30</v>
      </c>
      <c r="G177" s="21" t="s">
        <v>30</v>
      </c>
      <c r="H177" s="21" t="s">
        <v>30</v>
      </c>
      <c r="I177" s="21" t="s">
        <v>30</v>
      </c>
      <c r="J177" s="21" t="s">
        <v>30</v>
      </c>
      <c r="K177" s="21" t="s">
        <v>30</v>
      </c>
      <c r="L177" s="27" t="s">
        <v>312</v>
      </c>
      <c r="M177" s="21" t="s">
        <v>30</v>
      </c>
      <c r="N177" s="21" t="s">
        <v>30</v>
      </c>
      <c r="O177" s="21" t="s">
        <v>30</v>
      </c>
      <c r="P177" s="55" t="s">
        <v>331</v>
      </c>
      <c r="Q177" s="22">
        <v>34.581000000000003</v>
      </c>
      <c r="R177" s="21" t="s">
        <v>42</v>
      </c>
      <c r="S177" s="21">
        <v>5</v>
      </c>
      <c r="T177" s="23">
        <v>172.905</v>
      </c>
      <c r="U177" s="21" t="s">
        <v>292</v>
      </c>
      <c r="V177" s="30" t="s">
        <v>281</v>
      </c>
      <c r="W177" s="18"/>
    </row>
    <row r="178" spans="1:23" s="16" customFormat="1" ht="108.75" customHeight="1">
      <c r="A178" s="21">
        <v>163</v>
      </c>
      <c r="B178" s="20">
        <v>44494</v>
      </c>
      <c r="C178" s="21" t="s">
        <v>30</v>
      </c>
      <c r="D178" s="21" t="s">
        <v>242</v>
      </c>
      <c r="E178" s="21" t="s">
        <v>30</v>
      </c>
      <c r="F178" s="21" t="s">
        <v>30</v>
      </c>
      <c r="G178" s="21" t="s">
        <v>30</v>
      </c>
      <c r="H178" s="21" t="s">
        <v>30</v>
      </c>
      <c r="I178" s="21" t="s">
        <v>30</v>
      </c>
      <c r="J178" s="21" t="s">
        <v>30</v>
      </c>
      <c r="K178" s="21" t="s">
        <v>30</v>
      </c>
      <c r="L178" s="27" t="s">
        <v>312</v>
      </c>
      <c r="M178" s="21" t="s">
        <v>30</v>
      </c>
      <c r="N178" s="21" t="s">
        <v>30</v>
      </c>
      <c r="O178" s="21" t="s">
        <v>30</v>
      </c>
      <c r="P178" s="55" t="s">
        <v>331</v>
      </c>
      <c r="Q178" s="22">
        <v>25.170999999999999</v>
      </c>
      <c r="R178" s="21" t="s">
        <v>42</v>
      </c>
      <c r="S178" s="21">
        <v>4</v>
      </c>
      <c r="T178" s="23">
        <v>100.684</v>
      </c>
      <c r="U178" s="21" t="s">
        <v>292</v>
      </c>
      <c r="V178" s="30" t="s">
        <v>281</v>
      </c>
      <c r="W178" s="18"/>
    </row>
    <row r="179" spans="1:23" s="16" customFormat="1" ht="113.25" customHeight="1">
      <c r="A179" s="21">
        <v>164</v>
      </c>
      <c r="B179" s="20">
        <v>44494</v>
      </c>
      <c r="C179" s="21" t="s">
        <v>30</v>
      </c>
      <c r="D179" s="21" t="s">
        <v>242</v>
      </c>
      <c r="E179" s="21" t="s">
        <v>30</v>
      </c>
      <c r="F179" s="21" t="s">
        <v>30</v>
      </c>
      <c r="G179" s="21" t="s">
        <v>30</v>
      </c>
      <c r="H179" s="21" t="s">
        <v>30</v>
      </c>
      <c r="I179" s="21" t="s">
        <v>30</v>
      </c>
      <c r="J179" s="21" t="s">
        <v>30</v>
      </c>
      <c r="K179" s="21" t="s">
        <v>30</v>
      </c>
      <c r="L179" s="27" t="s">
        <v>312</v>
      </c>
      <c r="M179" s="21" t="s">
        <v>30</v>
      </c>
      <c r="N179" s="21" t="s">
        <v>30</v>
      </c>
      <c r="O179" s="21" t="s">
        <v>30</v>
      </c>
      <c r="P179" s="55" t="s">
        <v>331</v>
      </c>
      <c r="Q179" s="22">
        <v>26.94</v>
      </c>
      <c r="R179" s="21" t="s">
        <v>42</v>
      </c>
      <c r="S179" s="21">
        <v>1</v>
      </c>
      <c r="T179" s="23">
        <v>26.94</v>
      </c>
      <c r="U179" s="21" t="s">
        <v>292</v>
      </c>
      <c r="V179" s="30" t="s">
        <v>281</v>
      </c>
      <c r="W179" s="18"/>
    </row>
    <row r="180" spans="1:23" s="16" customFormat="1" ht="112.5">
      <c r="A180" s="21">
        <v>165</v>
      </c>
      <c r="B180" s="20">
        <v>44494</v>
      </c>
      <c r="C180" s="21" t="s">
        <v>30</v>
      </c>
      <c r="D180" s="21" t="s">
        <v>242</v>
      </c>
      <c r="E180" s="21" t="s">
        <v>30</v>
      </c>
      <c r="F180" s="21" t="s">
        <v>30</v>
      </c>
      <c r="G180" s="21" t="s">
        <v>30</v>
      </c>
      <c r="H180" s="21" t="s">
        <v>30</v>
      </c>
      <c r="I180" s="21" t="s">
        <v>30</v>
      </c>
      <c r="J180" s="21" t="s">
        <v>30</v>
      </c>
      <c r="K180" s="21" t="s">
        <v>30</v>
      </c>
      <c r="L180" s="27" t="s">
        <v>312</v>
      </c>
      <c r="M180" s="21" t="s">
        <v>30</v>
      </c>
      <c r="N180" s="21" t="s">
        <v>30</v>
      </c>
      <c r="O180" s="21" t="s">
        <v>30</v>
      </c>
      <c r="P180" s="55" t="s">
        <v>331</v>
      </c>
      <c r="Q180" s="22">
        <v>17.638999999999999</v>
      </c>
      <c r="R180" s="21" t="s">
        <v>42</v>
      </c>
      <c r="S180" s="21">
        <v>1</v>
      </c>
      <c r="T180" s="23">
        <v>17.638999999999999</v>
      </c>
      <c r="U180" s="21" t="s">
        <v>292</v>
      </c>
      <c r="V180" s="30" t="s">
        <v>281</v>
      </c>
      <c r="W180" s="18"/>
    </row>
    <row r="181" spans="1:23" s="16" customFormat="1" ht="112.5">
      <c r="A181" s="21">
        <v>166</v>
      </c>
      <c r="B181" s="20">
        <v>44494</v>
      </c>
      <c r="C181" s="21" t="s">
        <v>30</v>
      </c>
      <c r="D181" s="21" t="s">
        <v>242</v>
      </c>
      <c r="E181" s="21" t="s">
        <v>30</v>
      </c>
      <c r="F181" s="21" t="s">
        <v>30</v>
      </c>
      <c r="G181" s="21" t="s">
        <v>30</v>
      </c>
      <c r="H181" s="21" t="s">
        <v>30</v>
      </c>
      <c r="I181" s="21" t="s">
        <v>30</v>
      </c>
      <c r="J181" s="21" t="s">
        <v>30</v>
      </c>
      <c r="K181" s="21" t="s">
        <v>30</v>
      </c>
      <c r="L181" s="27" t="s">
        <v>312</v>
      </c>
      <c r="M181" s="21" t="s">
        <v>30</v>
      </c>
      <c r="N181" s="21" t="s">
        <v>30</v>
      </c>
      <c r="O181" s="21" t="s">
        <v>30</v>
      </c>
      <c r="P181" s="55" t="s">
        <v>331</v>
      </c>
      <c r="Q181" s="22">
        <v>12.882</v>
      </c>
      <c r="R181" s="21" t="s">
        <v>42</v>
      </c>
      <c r="S181" s="21">
        <v>2</v>
      </c>
      <c r="T181" s="23">
        <v>25.763999999999999</v>
      </c>
      <c r="U181" s="21" t="s">
        <v>292</v>
      </c>
      <c r="V181" s="30" t="s">
        <v>281</v>
      </c>
      <c r="W181" s="18"/>
    </row>
    <row r="182" spans="1:23" s="16" customFormat="1" ht="99.75" customHeight="1">
      <c r="A182" s="21">
        <v>167</v>
      </c>
      <c r="B182" s="20">
        <v>44494</v>
      </c>
      <c r="C182" s="21" t="s">
        <v>30</v>
      </c>
      <c r="D182" s="21" t="s">
        <v>242</v>
      </c>
      <c r="E182" s="21" t="s">
        <v>30</v>
      </c>
      <c r="F182" s="21" t="s">
        <v>30</v>
      </c>
      <c r="G182" s="21" t="s">
        <v>30</v>
      </c>
      <c r="H182" s="21" t="s">
        <v>30</v>
      </c>
      <c r="I182" s="21" t="s">
        <v>30</v>
      </c>
      <c r="J182" s="21" t="s">
        <v>30</v>
      </c>
      <c r="K182" s="21" t="s">
        <v>30</v>
      </c>
      <c r="L182" s="27" t="s">
        <v>312</v>
      </c>
      <c r="M182" s="21" t="s">
        <v>30</v>
      </c>
      <c r="N182" s="21" t="s">
        <v>30</v>
      </c>
      <c r="O182" s="21" t="s">
        <v>30</v>
      </c>
      <c r="P182" s="55" t="s">
        <v>332</v>
      </c>
      <c r="Q182" s="22">
        <v>6.5179999999999998</v>
      </c>
      <c r="R182" s="21" t="s">
        <v>42</v>
      </c>
      <c r="S182" s="21">
        <v>1</v>
      </c>
      <c r="T182" s="23">
        <v>6.5179999999999998</v>
      </c>
      <c r="U182" s="21" t="s">
        <v>292</v>
      </c>
      <c r="V182" s="30" t="s">
        <v>281</v>
      </c>
      <c r="W182" s="18"/>
    </row>
    <row r="183" spans="1:23" s="25" customFormat="1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61"/>
      <c r="Q183" s="26"/>
      <c r="R183" s="26"/>
      <c r="S183" s="26"/>
      <c r="T183" s="26"/>
      <c r="U183" s="26"/>
      <c r="V183" s="26"/>
    </row>
    <row r="184" spans="1:23" s="25" customFormat="1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61"/>
      <c r="Q184" s="26"/>
      <c r="R184" s="26"/>
      <c r="S184" s="26"/>
      <c r="T184" s="26"/>
      <c r="U184" s="26"/>
      <c r="V184" s="26"/>
    </row>
    <row r="185" spans="1:23" s="25" customFormat="1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61"/>
      <c r="Q185" s="26"/>
      <c r="R185" s="26"/>
      <c r="S185" s="26"/>
      <c r="T185" s="26"/>
      <c r="U185" s="26"/>
      <c r="V185" s="26"/>
    </row>
    <row r="186" spans="1:23" s="25" customFormat="1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61"/>
      <c r="Q186" s="26"/>
      <c r="R186" s="26"/>
      <c r="S186" s="26"/>
      <c r="T186" s="26"/>
      <c r="U186" s="26"/>
      <c r="V186" s="26"/>
    </row>
    <row r="187" spans="1:23" s="25" customFormat="1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61"/>
      <c r="Q187" s="26"/>
      <c r="R187" s="26"/>
      <c r="S187" s="26"/>
      <c r="T187" s="26"/>
      <c r="U187" s="26"/>
      <c r="V187" s="26"/>
    </row>
    <row r="188" spans="1:23" s="25" customFormat="1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61"/>
      <c r="Q188" s="26"/>
      <c r="R188" s="26"/>
      <c r="S188" s="26"/>
      <c r="T188" s="26"/>
      <c r="U188" s="26"/>
      <c r="V188" s="26"/>
    </row>
    <row r="189" spans="1:23" s="25" customFormat="1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61"/>
      <c r="Q189" s="26"/>
      <c r="R189" s="26"/>
      <c r="S189" s="26"/>
      <c r="T189" s="26"/>
      <c r="U189" s="26"/>
      <c r="V189" s="26"/>
    </row>
    <row r="190" spans="1:23" s="25" customFormat="1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61"/>
      <c r="Q190" s="26"/>
      <c r="R190" s="26"/>
      <c r="S190" s="26"/>
      <c r="T190" s="26"/>
      <c r="U190" s="26"/>
      <c r="V190" s="26"/>
    </row>
    <row r="191" spans="1:23" s="25" customFormat="1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61"/>
      <c r="Q191" s="26"/>
      <c r="R191" s="26"/>
      <c r="S191" s="26"/>
      <c r="T191" s="26"/>
      <c r="U191" s="26"/>
      <c r="V191" s="26"/>
    </row>
    <row r="192" spans="1:23" s="25" customFormat="1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61"/>
      <c r="Q192" s="26"/>
      <c r="R192" s="26"/>
      <c r="S192" s="26"/>
      <c r="T192" s="26"/>
      <c r="U192" s="26"/>
      <c r="V192" s="26"/>
    </row>
    <row r="193" spans="2:22" s="25" customFormat="1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61"/>
      <c r="Q193" s="26"/>
      <c r="R193" s="26"/>
      <c r="S193" s="26"/>
      <c r="T193" s="26"/>
      <c r="U193" s="26"/>
      <c r="V193" s="26"/>
    </row>
    <row r="194" spans="2:22" s="25" customFormat="1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61"/>
      <c r="Q194" s="26"/>
      <c r="R194" s="26"/>
      <c r="S194" s="26"/>
      <c r="T194" s="26"/>
      <c r="U194" s="26"/>
      <c r="V194" s="26"/>
    </row>
    <row r="195" spans="2:22" s="25" customFormat="1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61"/>
      <c r="Q195" s="26"/>
      <c r="R195" s="26"/>
      <c r="S195" s="26"/>
      <c r="T195" s="26"/>
      <c r="U195" s="26"/>
      <c r="V195" s="26"/>
    </row>
    <row r="196" spans="2:22" s="25" customFormat="1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61"/>
      <c r="Q196" s="26"/>
      <c r="R196" s="26"/>
      <c r="S196" s="26"/>
      <c r="T196" s="26"/>
      <c r="U196" s="26"/>
      <c r="V196" s="26"/>
    </row>
    <row r="197" spans="2:22" s="25" customFormat="1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61"/>
      <c r="Q197" s="26"/>
      <c r="R197" s="26"/>
      <c r="S197" s="26"/>
      <c r="T197" s="26"/>
      <c r="U197" s="26"/>
      <c r="V197" s="26"/>
    </row>
    <row r="198" spans="2:22" s="25" customFormat="1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61"/>
      <c r="Q198" s="26"/>
      <c r="R198" s="26"/>
      <c r="S198" s="26"/>
      <c r="T198" s="26"/>
      <c r="U198" s="26"/>
      <c r="V198" s="26"/>
    </row>
    <row r="199" spans="2:22" s="25" customFormat="1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61"/>
      <c r="Q199" s="26"/>
      <c r="R199" s="26"/>
      <c r="S199" s="26"/>
      <c r="T199" s="26"/>
      <c r="U199" s="26"/>
      <c r="V199" s="26"/>
    </row>
    <row r="200" spans="2:22" s="25" customFormat="1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61"/>
      <c r="Q200" s="26"/>
      <c r="R200" s="26"/>
      <c r="S200" s="26"/>
      <c r="T200" s="26"/>
      <c r="U200" s="26"/>
      <c r="V200" s="26"/>
    </row>
    <row r="201" spans="2:22" s="25" customFormat="1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61"/>
      <c r="Q201" s="26"/>
      <c r="R201" s="26"/>
      <c r="S201" s="26"/>
      <c r="T201" s="26"/>
      <c r="U201" s="26"/>
      <c r="V201" s="26"/>
    </row>
    <row r="202" spans="2:22" s="25" customFormat="1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61"/>
      <c r="Q202" s="26"/>
      <c r="R202" s="26"/>
      <c r="S202" s="26"/>
      <c r="T202" s="26"/>
      <c r="U202" s="26"/>
      <c r="V202" s="26"/>
    </row>
    <row r="203" spans="2:22" s="25" customFormat="1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61"/>
      <c r="Q203" s="26"/>
      <c r="R203" s="26"/>
      <c r="S203" s="26"/>
      <c r="T203" s="26"/>
      <c r="U203" s="26"/>
      <c r="V203" s="26"/>
    </row>
    <row r="204" spans="2:22" s="25" customFormat="1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61"/>
      <c r="Q204" s="26"/>
      <c r="R204" s="26"/>
      <c r="S204" s="26"/>
      <c r="T204" s="26"/>
      <c r="U204" s="26"/>
      <c r="V204" s="26"/>
    </row>
    <row r="205" spans="2:22" s="25" customFormat="1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61"/>
      <c r="Q205" s="26"/>
      <c r="R205" s="26"/>
      <c r="S205" s="26"/>
      <c r="T205" s="26"/>
      <c r="U205" s="26"/>
      <c r="V205" s="26"/>
    </row>
    <row r="206" spans="2:22" s="25" customFormat="1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61"/>
      <c r="Q206" s="26"/>
      <c r="R206" s="26"/>
      <c r="S206" s="26"/>
      <c r="T206" s="26"/>
      <c r="U206" s="26"/>
      <c r="V206" s="26"/>
    </row>
    <row r="207" spans="2:22" s="25" customFormat="1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61"/>
      <c r="Q207" s="26"/>
      <c r="R207" s="26"/>
      <c r="S207" s="26"/>
      <c r="T207" s="26"/>
      <c r="U207" s="26"/>
      <c r="V207" s="26"/>
    </row>
    <row r="208" spans="2:22" s="25" customForma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61"/>
      <c r="Q208" s="26"/>
      <c r="R208" s="26"/>
      <c r="S208" s="26"/>
      <c r="T208" s="26"/>
      <c r="U208" s="26"/>
      <c r="V208" s="26"/>
    </row>
    <row r="209" spans="2:22" s="25" customFormat="1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61"/>
      <c r="Q209" s="26"/>
      <c r="R209" s="26"/>
      <c r="S209" s="26"/>
      <c r="T209" s="26"/>
      <c r="U209" s="26"/>
      <c r="V209" s="26"/>
    </row>
    <row r="210" spans="2:22" s="25" customForma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61"/>
      <c r="Q210" s="26"/>
      <c r="R210" s="26"/>
      <c r="S210" s="26"/>
      <c r="T210" s="26"/>
      <c r="U210" s="26"/>
      <c r="V210" s="26"/>
    </row>
    <row r="211" spans="2:22" s="25" customFormat="1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61"/>
      <c r="Q211" s="26"/>
      <c r="R211" s="26"/>
      <c r="S211" s="26"/>
      <c r="T211" s="26"/>
      <c r="U211" s="26"/>
      <c r="V211" s="26"/>
    </row>
    <row r="212" spans="2:22" s="25" customFormat="1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61"/>
      <c r="Q212" s="26"/>
      <c r="R212" s="26"/>
      <c r="S212" s="26"/>
      <c r="T212" s="26"/>
      <c r="U212" s="26"/>
      <c r="V212" s="26"/>
    </row>
    <row r="213" spans="2:22" s="25" customFormat="1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61"/>
      <c r="Q213" s="26"/>
      <c r="R213" s="26"/>
      <c r="S213" s="26"/>
      <c r="T213" s="26"/>
      <c r="U213" s="26"/>
      <c r="V213" s="26"/>
    </row>
    <row r="214" spans="2:22" s="25" customFormat="1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61"/>
      <c r="Q214" s="26"/>
      <c r="R214" s="26"/>
      <c r="S214" s="26"/>
      <c r="T214" s="26"/>
      <c r="U214" s="26"/>
      <c r="V214" s="26"/>
    </row>
    <row r="215" spans="2:22" s="25" customFormat="1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61"/>
      <c r="Q215" s="26"/>
      <c r="R215" s="26"/>
      <c r="S215" s="26"/>
      <c r="T215" s="26"/>
      <c r="U215" s="26"/>
      <c r="V215" s="26"/>
    </row>
    <row r="216" spans="2:22" s="25" customFormat="1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61"/>
      <c r="Q216" s="26"/>
      <c r="R216" s="26"/>
      <c r="S216" s="26"/>
      <c r="T216" s="26"/>
      <c r="U216" s="26"/>
      <c r="V216" s="26"/>
    </row>
    <row r="217" spans="2:22" s="25" customFormat="1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61"/>
      <c r="Q217" s="26"/>
      <c r="R217" s="26"/>
      <c r="S217" s="26"/>
      <c r="T217" s="26"/>
      <c r="U217" s="26"/>
      <c r="V217" s="26"/>
    </row>
    <row r="218" spans="2:22" s="25" customForma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61"/>
      <c r="Q218" s="26"/>
      <c r="R218" s="26"/>
      <c r="S218" s="26"/>
      <c r="T218" s="26"/>
      <c r="U218" s="26"/>
      <c r="V218" s="26"/>
    </row>
    <row r="219" spans="2:22" s="25" customFormat="1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61"/>
      <c r="Q219" s="26"/>
      <c r="R219" s="26"/>
      <c r="S219" s="26"/>
      <c r="T219" s="26"/>
      <c r="U219" s="26"/>
      <c r="V219" s="26"/>
    </row>
    <row r="220" spans="2:22" s="25" customFormat="1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61"/>
      <c r="Q220" s="26"/>
      <c r="R220" s="26"/>
      <c r="S220" s="26"/>
      <c r="T220" s="26"/>
      <c r="U220" s="26"/>
      <c r="V220" s="26"/>
    </row>
    <row r="221" spans="2:22" s="25" customFormat="1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61"/>
      <c r="Q221" s="26"/>
      <c r="R221" s="26"/>
      <c r="S221" s="26"/>
      <c r="T221" s="26"/>
      <c r="U221" s="26"/>
      <c r="V221" s="26"/>
    </row>
    <row r="222" spans="2:22" s="25" customFormat="1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61"/>
      <c r="Q222" s="26"/>
      <c r="R222" s="26"/>
      <c r="S222" s="26"/>
      <c r="T222" s="26"/>
      <c r="U222" s="26"/>
      <c r="V222" s="26"/>
    </row>
    <row r="223" spans="2:22" s="25" customFormat="1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61"/>
      <c r="Q223" s="26"/>
      <c r="R223" s="26"/>
      <c r="S223" s="26"/>
      <c r="T223" s="26"/>
      <c r="U223" s="26"/>
      <c r="V223" s="26"/>
    </row>
    <row r="224" spans="2:22" s="25" customFormat="1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61"/>
      <c r="Q224" s="26"/>
      <c r="R224" s="26"/>
      <c r="S224" s="26"/>
      <c r="T224" s="26"/>
      <c r="U224" s="26"/>
      <c r="V224" s="26"/>
    </row>
    <row r="225" spans="2:22" s="25" customFormat="1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61"/>
      <c r="Q225" s="26"/>
      <c r="R225" s="26"/>
      <c r="S225" s="26"/>
      <c r="T225" s="26"/>
      <c r="U225" s="26"/>
      <c r="V225" s="26"/>
    </row>
    <row r="226" spans="2:22" s="25" customFormat="1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61"/>
      <c r="Q226" s="26"/>
      <c r="R226" s="26"/>
      <c r="S226" s="26"/>
      <c r="T226" s="26"/>
      <c r="U226" s="26"/>
      <c r="V226" s="26"/>
    </row>
    <row r="227" spans="2:22" s="25" customFormat="1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61"/>
      <c r="Q227" s="26"/>
      <c r="R227" s="26"/>
      <c r="S227" s="26"/>
      <c r="T227" s="26"/>
      <c r="U227" s="26"/>
      <c r="V227" s="26"/>
    </row>
    <row r="228" spans="2:22" s="25" customFormat="1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61"/>
      <c r="Q228" s="26"/>
      <c r="R228" s="26"/>
      <c r="S228" s="26"/>
      <c r="T228" s="26"/>
      <c r="U228" s="26"/>
      <c r="V228" s="26"/>
    </row>
    <row r="229" spans="2:22" s="25" customFormat="1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61"/>
      <c r="Q229" s="26"/>
      <c r="R229" s="26"/>
      <c r="S229" s="26"/>
      <c r="T229" s="26"/>
      <c r="U229" s="26"/>
      <c r="V229" s="26"/>
    </row>
    <row r="230" spans="2:22" s="25" customFormat="1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61"/>
      <c r="Q230" s="26"/>
      <c r="R230" s="26"/>
      <c r="S230" s="26"/>
      <c r="T230" s="26"/>
      <c r="U230" s="26"/>
      <c r="V230" s="26"/>
    </row>
    <row r="231" spans="2:22" s="25" customFormat="1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61"/>
      <c r="Q231" s="26"/>
      <c r="R231" s="26"/>
      <c r="S231" s="26"/>
      <c r="T231" s="26"/>
      <c r="U231" s="26"/>
      <c r="V231" s="26"/>
    </row>
    <row r="232" spans="2:22" s="25" customFormat="1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61"/>
      <c r="Q232" s="26"/>
      <c r="R232" s="26"/>
      <c r="S232" s="26"/>
      <c r="T232" s="26"/>
      <c r="U232" s="26"/>
      <c r="V232" s="26"/>
    </row>
    <row r="233" spans="2:22" s="25" customFormat="1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61"/>
      <c r="Q233" s="26"/>
      <c r="R233" s="26"/>
      <c r="S233" s="26"/>
      <c r="T233" s="26"/>
      <c r="U233" s="26"/>
      <c r="V233" s="26"/>
    </row>
    <row r="234" spans="2:22" s="25" customFormat="1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61"/>
      <c r="Q234" s="26"/>
      <c r="R234" s="26"/>
      <c r="S234" s="26"/>
      <c r="T234" s="26"/>
      <c r="U234" s="26"/>
      <c r="V234" s="26"/>
    </row>
    <row r="235" spans="2:22" s="25" customFormat="1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61"/>
      <c r="Q235" s="26"/>
      <c r="R235" s="26"/>
      <c r="S235" s="26"/>
      <c r="T235" s="26"/>
      <c r="U235" s="26"/>
      <c r="V235" s="26"/>
    </row>
    <row r="236" spans="2:22" s="25" customFormat="1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61"/>
      <c r="Q236" s="26"/>
      <c r="R236" s="26"/>
      <c r="S236" s="26"/>
      <c r="T236" s="26"/>
      <c r="U236" s="26"/>
      <c r="V236" s="26"/>
    </row>
    <row r="237" spans="2:22" s="25" customFormat="1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61"/>
      <c r="Q237" s="26"/>
      <c r="R237" s="26"/>
      <c r="S237" s="26"/>
      <c r="T237" s="26"/>
      <c r="U237" s="26"/>
      <c r="V237" s="26"/>
    </row>
    <row r="238" spans="2:22" s="25" customFormat="1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61"/>
      <c r="Q238" s="26"/>
      <c r="R238" s="26"/>
      <c r="S238" s="26"/>
      <c r="T238" s="26"/>
      <c r="U238" s="26"/>
      <c r="V238" s="26"/>
    </row>
    <row r="239" spans="2:22" s="25" customFormat="1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61"/>
      <c r="Q239" s="26"/>
      <c r="R239" s="26"/>
      <c r="S239" s="26"/>
      <c r="T239" s="26"/>
      <c r="U239" s="26"/>
      <c r="V239" s="26"/>
    </row>
    <row r="240" spans="2:22" s="25" customFormat="1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61"/>
      <c r="Q240" s="26"/>
      <c r="R240" s="26"/>
      <c r="S240" s="26"/>
      <c r="T240" s="26"/>
      <c r="U240" s="26"/>
      <c r="V240" s="26"/>
    </row>
    <row r="241" spans="2:22" s="25" customFormat="1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61"/>
      <c r="Q241" s="26"/>
      <c r="R241" s="26"/>
      <c r="S241" s="26"/>
      <c r="T241" s="26"/>
      <c r="U241" s="26"/>
      <c r="V241" s="26"/>
    </row>
    <row r="242" spans="2:22" s="25" customFormat="1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61"/>
      <c r="Q242" s="26"/>
      <c r="R242" s="26"/>
      <c r="S242" s="26"/>
      <c r="T242" s="26"/>
      <c r="U242" s="26"/>
      <c r="V242" s="26"/>
    </row>
    <row r="243" spans="2:22" s="25" customFormat="1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61"/>
      <c r="Q243" s="26"/>
      <c r="R243" s="26"/>
      <c r="S243" s="26"/>
      <c r="T243" s="26"/>
      <c r="U243" s="26"/>
      <c r="V243" s="26"/>
    </row>
    <row r="244" spans="2:22" s="25" customFormat="1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61"/>
      <c r="Q244" s="26"/>
      <c r="R244" s="26"/>
      <c r="S244" s="26"/>
      <c r="T244" s="26"/>
      <c r="U244" s="26"/>
      <c r="V244" s="26"/>
    </row>
    <row r="245" spans="2:22" s="25" customFormat="1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61"/>
      <c r="Q245" s="26"/>
      <c r="R245" s="26"/>
      <c r="S245" s="26"/>
      <c r="T245" s="26"/>
      <c r="U245" s="26"/>
      <c r="V245" s="26"/>
    </row>
    <row r="246" spans="2:22" s="25" customFormat="1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61"/>
      <c r="Q246" s="26"/>
      <c r="R246" s="26"/>
      <c r="S246" s="26"/>
      <c r="T246" s="26"/>
      <c r="U246" s="26"/>
      <c r="V246" s="26"/>
    </row>
    <row r="247" spans="2:22" s="25" customFormat="1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61"/>
      <c r="Q247" s="26"/>
      <c r="R247" s="26"/>
      <c r="S247" s="26"/>
      <c r="T247" s="26"/>
      <c r="U247" s="26"/>
      <c r="V247" s="26"/>
    </row>
    <row r="248" spans="2:22" s="25" customFormat="1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61"/>
      <c r="Q248" s="26"/>
      <c r="R248" s="26"/>
      <c r="S248" s="26"/>
      <c r="T248" s="26"/>
      <c r="U248" s="26"/>
      <c r="V248" s="26"/>
    </row>
    <row r="249" spans="2:22" s="25" customFormat="1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61"/>
      <c r="Q249" s="26"/>
      <c r="R249" s="26"/>
      <c r="S249" s="26"/>
      <c r="T249" s="26"/>
      <c r="U249" s="26"/>
      <c r="V249" s="26"/>
    </row>
    <row r="250" spans="2:22" s="25" customFormat="1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61"/>
      <c r="Q250" s="26"/>
      <c r="R250" s="26"/>
      <c r="S250" s="26"/>
      <c r="T250" s="26"/>
      <c r="U250" s="26"/>
      <c r="V250" s="26"/>
    </row>
    <row r="251" spans="2:22" s="25" customFormat="1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61"/>
      <c r="Q251" s="26"/>
      <c r="R251" s="26"/>
      <c r="S251" s="26"/>
      <c r="T251" s="26"/>
      <c r="U251" s="26"/>
      <c r="V251" s="26"/>
    </row>
    <row r="252" spans="2:22" s="25" customFormat="1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61"/>
      <c r="Q252" s="26"/>
      <c r="R252" s="26"/>
      <c r="S252" s="26"/>
      <c r="T252" s="26"/>
      <c r="U252" s="26"/>
      <c r="V252" s="26"/>
    </row>
    <row r="253" spans="2:22" s="25" customFormat="1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61"/>
      <c r="Q253" s="26"/>
      <c r="R253" s="26"/>
      <c r="S253" s="26"/>
      <c r="T253" s="26"/>
      <c r="U253" s="26"/>
      <c r="V253" s="26"/>
    </row>
    <row r="254" spans="2:22" s="25" customFormat="1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61"/>
      <c r="Q254" s="26"/>
      <c r="R254" s="26"/>
      <c r="S254" s="26"/>
      <c r="T254" s="26"/>
      <c r="U254" s="26"/>
      <c r="V254" s="26"/>
    </row>
    <row r="255" spans="2:22" s="25" customFormat="1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61"/>
      <c r="Q255" s="26"/>
      <c r="R255" s="26"/>
      <c r="S255" s="26"/>
      <c r="T255" s="26"/>
      <c r="U255" s="26"/>
      <c r="V255" s="26"/>
    </row>
    <row r="256" spans="2:22" s="25" customFormat="1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61"/>
      <c r="Q256" s="26"/>
      <c r="R256" s="26"/>
      <c r="S256" s="26"/>
      <c r="T256" s="26"/>
      <c r="U256" s="26"/>
      <c r="V256" s="26"/>
    </row>
    <row r="257" spans="2:22" s="25" customFormat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61"/>
      <c r="Q257" s="26"/>
      <c r="R257" s="26"/>
      <c r="S257" s="26"/>
      <c r="T257" s="26"/>
      <c r="U257" s="26"/>
      <c r="V257" s="26"/>
    </row>
    <row r="258" spans="2:22" s="25" customFormat="1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61"/>
      <c r="Q258" s="26"/>
      <c r="R258" s="26"/>
      <c r="S258" s="26"/>
      <c r="T258" s="26"/>
      <c r="U258" s="26"/>
      <c r="V258" s="26"/>
    </row>
    <row r="259" spans="2:22" s="25" customFormat="1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61"/>
      <c r="Q259" s="26"/>
      <c r="R259" s="26"/>
      <c r="S259" s="26"/>
      <c r="T259" s="26"/>
      <c r="U259" s="26"/>
      <c r="V259" s="26"/>
    </row>
    <row r="260" spans="2:22" s="25" customFormat="1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61"/>
      <c r="Q260" s="26"/>
      <c r="R260" s="26"/>
      <c r="S260" s="26"/>
      <c r="T260" s="26"/>
      <c r="U260" s="26"/>
      <c r="V260" s="26"/>
    </row>
    <row r="261" spans="2:22" s="25" customFormat="1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61"/>
      <c r="Q261" s="26"/>
      <c r="R261" s="26"/>
      <c r="S261" s="26"/>
      <c r="T261" s="26"/>
      <c r="U261" s="26"/>
      <c r="V261" s="26"/>
    </row>
    <row r="262" spans="2:22" s="25" customFormat="1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61"/>
      <c r="Q262" s="26"/>
      <c r="R262" s="26"/>
      <c r="S262" s="26"/>
      <c r="T262" s="26"/>
      <c r="U262" s="26"/>
      <c r="V262" s="26"/>
    </row>
    <row r="263" spans="2:22" s="25" customFormat="1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61"/>
      <c r="Q263" s="26"/>
      <c r="R263" s="26"/>
      <c r="S263" s="26"/>
      <c r="T263" s="26"/>
      <c r="U263" s="26"/>
      <c r="V263" s="26"/>
    </row>
    <row r="264" spans="2:22" s="25" customFormat="1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61"/>
      <c r="Q264" s="26"/>
      <c r="R264" s="26"/>
      <c r="S264" s="26"/>
      <c r="T264" s="26"/>
      <c r="U264" s="26"/>
      <c r="V264" s="26"/>
    </row>
    <row r="265" spans="2:22" s="25" customFormat="1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61"/>
      <c r="Q265" s="26"/>
      <c r="R265" s="26"/>
      <c r="S265" s="26"/>
      <c r="T265" s="26"/>
      <c r="U265" s="26"/>
      <c r="V265" s="26"/>
    </row>
    <row r="266" spans="2:22" s="25" customFormat="1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61"/>
      <c r="Q266" s="26"/>
      <c r="R266" s="26"/>
      <c r="S266" s="26"/>
      <c r="T266" s="26"/>
      <c r="U266" s="26"/>
      <c r="V266" s="26"/>
    </row>
    <row r="267" spans="2:22" s="25" customFormat="1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61"/>
      <c r="Q267" s="26"/>
      <c r="R267" s="26"/>
      <c r="S267" s="26"/>
      <c r="T267" s="26"/>
      <c r="U267" s="26"/>
      <c r="V267" s="26"/>
    </row>
    <row r="268" spans="2:22" s="25" customFormat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61"/>
      <c r="Q268" s="26"/>
      <c r="R268" s="26"/>
      <c r="S268" s="26"/>
      <c r="T268" s="26"/>
      <c r="U268" s="26"/>
      <c r="V268" s="26"/>
    </row>
    <row r="269" spans="2:22" s="25" customFormat="1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61"/>
      <c r="Q269" s="26"/>
      <c r="R269" s="26"/>
      <c r="S269" s="26"/>
      <c r="T269" s="26"/>
      <c r="U269" s="26"/>
      <c r="V269" s="26"/>
    </row>
    <row r="270" spans="2:22" s="25" customFormat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61"/>
      <c r="Q270" s="26"/>
      <c r="R270" s="26"/>
      <c r="S270" s="26"/>
      <c r="T270" s="26"/>
      <c r="U270" s="26"/>
      <c r="V270" s="26"/>
    </row>
    <row r="271" spans="2:22" s="25" customFormat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61"/>
      <c r="Q271" s="26"/>
      <c r="R271" s="26"/>
      <c r="S271" s="26"/>
      <c r="T271" s="26"/>
      <c r="U271" s="26"/>
      <c r="V271" s="26"/>
    </row>
    <row r="272" spans="2:22" s="25" customFormat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61"/>
      <c r="Q272" s="26"/>
      <c r="R272" s="26"/>
      <c r="S272" s="26"/>
      <c r="T272" s="26"/>
      <c r="U272" s="26"/>
      <c r="V272" s="26"/>
    </row>
    <row r="273" spans="2:22" s="25" customFormat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61"/>
      <c r="Q273" s="26"/>
      <c r="R273" s="26"/>
      <c r="S273" s="26"/>
      <c r="T273" s="26"/>
      <c r="U273" s="26"/>
      <c r="V273" s="26"/>
    </row>
    <row r="274" spans="2:22" s="25" customFormat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61"/>
      <c r="Q274" s="26"/>
      <c r="R274" s="26"/>
      <c r="S274" s="26"/>
      <c r="T274" s="26"/>
      <c r="U274" s="26"/>
      <c r="V274" s="26"/>
    </row>
    <row r="275" spans="2:22" s="25" customFormat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61"/>
      <c r="Q275" s="26"/>
      <c r="R275" s="26"/>
      <c r="S275" s="26"/>
      <c r="T275" s="26"/>
      <c r="U275" s="26"/>
      <c r="V275" s="26"/>
    </row>
    <row r="276" spans="2:22" s="25" customFormat="1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61"/>
      <c r="Q276" s="26"/>
      <c r="R276" s="26"/>
      <c r="S276" s="26"/>
      <c r="T276" s="26"/>
      <c r="U276" s="26"/>
      <c r="V276" s="26"/>
    </row>
    <row r="277" spans="2:22" s="25" customFormat="1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61"/>
      <c r="Q277" s="26"/>
      <c r="R277" s="26"/>
      <c r="S277" s="26"/>
      <c r="T277" s="26"/>
      <c r="U277" s="26"/>
      <c r="V277" s="26"/>
    </row>
    <row r="278" spans="2:22" s="25" customFormat="1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61"/>
      <c r="Q278" s="26"/>
      <c r="R278" s="26"/>
      <c r="S278" s="26"/>
      <c r="T278" s="26"/>
      <c r="U278" s="26"/>
      <c r="V278" s="26"/>
    </row>
    <row r="279" spans="2:22" s="25" customFormat="1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61"/>
      <c r="Q279" s="26"/>
      <c r="R279" s="26"/>
      <c r="S279" s="26"/>
      <c r="T279" s="26"/>
      <c r="U279" s="26"/>
      <c r="V279" s="26"/>
    </row>
    <row r="280" spans="2:22" s="25" customFormat="1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61"/>
      <c r="Q280" s="26"/>
      <c r="R280" s="26"/>
      <c r="S280" s="26"/>
      <c r="T280" s="26"/>
      <c r="U280" s="26"/>
      <c r="V280" s="26"/>
    </row>
    <row r="281" spans="2:22" s="25" customFormat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61"/>
      <c r="Q281" s="26"/>
      <c r="R281" s="26"/>
      <c r="S281" s="26"/>
      <c r="T281" s="26"/>
      <c r="U281" s="26"/>
      <c r="V281" s="26"/>
    </row>
    <row r="282" spans="2:22" s="25" customFormat="1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61"/>
      <c r="Q282" s="26"/>
      <c r="R282" s="26"/>
      <c r="S282" s="26"/>
      <c r="T282" s="26"/>
      <c r="U282" s="26"/>
      <c r="V282" s="26"/>
    </row>
    <row r="283" spans="2:22" s="25" customFormat="1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61"/>
      <c r="Q283" s="26"/>
      <c r="R283" s="26"/>
      <c r="S283" s="26"/>
      <c r="T283" s="26"/>
      <c r="U283" s="26"/>
      <c r="V283" s="26"/>
    </row>
    <row r="284" spans="2:22" s="25" customFormat="1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61"/>
      <c r="Q284" s="26"/>
      <c r="R284" s="26"/>
      <c r="S284" s="26"/>
      <c r="T284" s="26"/>
      <c r="U284" s="26"/>
      <c r="V284" s="26"/>
    </row>
    <row r="285" spans="2:22" s="25" customFormat="1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61"/>
      <c r="Q285" s="26"/>
      <c r="R285" s="26"/>
      <c r="S285" s="26"/>
      <c r="T285" s="26"/>
      <c r="U285" s="26"/>
      <c r="V285" s="26"/>
    </row>
    <row r="286" spans="2:22" s="25" customFormat="1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61"/>
      <c r="Q286" s="26"/>
      <c r="R286" s="26"/>
      <c r="S286" s="26"/>
      <c r="T286" s="26"/>
      <c r="U286" s="26"/>
      <c r="V286" s="26"/>
    </row>
    <row r="287" spans="2:22" s="25" customFormat="1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61"/>
      <c r="Q287" s="26"/>
      <c r="R287" s="26"/>
      <c r="S287" s="26"/>
      <c r="T287" s="26"/>
      <c r="U287" s="26"/>
      <c r="V287" s="26"/>
    </row>
    <row r="288" spans="2:22" s="25" customFormat="1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61"/>
      <c r="Q288" s="26"/>
      <c r="R288" s="26"/>
      <c r="S288" s="26"/>
      <c r="T288" s="26"/>
      <c r="U288" s="26"/>
      <c r="V288" s="26"/>
    </row>
    <row r="289" spans="2:22" s="25" customFormat="1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61"/>
      <c r="Q289" s="26"/>
      <c r="R289" s="26"/>
      <c r="S289" s="26"/>
      <c r="T289" s="26"/>
      <c r="U289" s="26"/>
      <c r="V289" s="26"/>
    </row>
    <row r="290" spans="2:22" s="25" customFormat="1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61"/>
      <c r="Q290" s="26"/>
      <c r="R290" s="26"/>
      <c r="S290" s="26"/>
      <c r="T290" s="26"/>
      <c r="U290" s="26"/>
      <c r="V290" s="26"/>
    </row>
    <row r="291" spans="2:22" s="25" customFormat="1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61"/>
      <c r="Q291" s="26"/>
      <c r="R291" s="26"/>
      <c r="S291" s="26"/>
      <c r="T291" s="26"/>
      <c r="U291" s="26"/>
      <c r="V291" s="26"/>
    </row>
    <row r="292" spans="2:22" s="25" customFormat="1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61"/>
      <c r="Q292" s="26"/>
      <c r="R292" s="26"/>
      <c r="S292" s="26"/>
      <c r="T292" s="26"/>
      <c r="U292" s="26"/>
      <c r="V292" s="26"/>
    </row>
    <row r="293" spans="2:22" s="25" customFormat="1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61"/>
      <c r="Q293" s="26"/>
      <c r="R293" s="26"/>
      <c r="S293" s="26"/>
      <c r="T293" s="26"/>
      <c r="U293" s="26"/>
      <c r="V293" s="26"/>
    </row>
    <row r="294" spans="2:22" s="25" customFormat="1"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61"/>
      <c r="Q294" s="26"/>
      <c r="R294" s="26"/>
      <c r="S294" s="26"/>
      <c r="T294" s="26"/>
      <c r="U294" s="26"/>
      <c r="V294" s="26"/>
    </row>
    <row r="295" spans="2:22" s="25" customFormat="1"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61"/>
      <c r="Q295" s="26"/>
      <c r="R295" s="26"/>
      <c r="S295" s="26"/>
      <c r="T295" s="26"/>
      <c r="U295" s="26"/>
      <c r="V295" s="26"/>
    </row>
    <row r="296" spans="2:22" s="25" customFormat="1"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61"/>
      <c r="Q296" s="26"/>
      <c r="R296" s="26"/>
      <c r="S296" s="26"/>
      <c r="T296" s="26"/>
      <c r="U296" s="26"/>
      <c r="V296" s="26"/>
    </row>
    <row r="297" spans="2:22" s="25" customFormat="1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61"/>
      <c r="Q297" s="26"/>
      <c r="R297" s="26"/>
      <c r="S297" s="26"/>
      <c r="T297" s="26"/>
      <c r="U297" s="26"/>
      <c r="V297" s="26"/>
    </row>
    <row r="298" spans="2:22" s="25" customFormat="1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61"/>
      <c r="Q298" s="26"/>
      <c r="R298" s="26"/>
      <c r="S298" s="26"/>
      <c r="T298" s="26"/>
      <c r="U298" s="26"/>
      <c r="V298" s="26"/>
    </row>
    <row r="299" spans="2:22" s="25" customFormat="1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61"/>
      <c r="Q299" s="26"/>
      <c r="R299" s="26"/>
      <c r="S299" s="26"/>
      <c r="T299" s="26"/>
      <c r="U299" s="26"/>
      <c r="V299" s="26"/>
    </row>
    <row r="300" spans="2:22" s="25" customFormat="1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61"/>
      <c r="Q300" s="26"/>
      <c r="R300" s="26"/>
      <c r="S300" s="26"/>
      <c r="T300" s="26"/>
      <c r="U300" s="26"/>
      <c r="V300" s="26"/>
    </row>
    <row r="301" spans="2:22" s="25" customFormat="1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61"/>
      <c r="Q301" s="26"/>
      <c r="R301" s="26"/>
      <c r="S301" s="26"/>
      <c r="T301" s="26"/>
      <c r="U301" s="26"/>
      <c r="V301" s="26"/>
    </row>
    <row r="302" spans="2:22" s="25" customFormat="1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61"/>
      <c r="Q302" s="26"/>
      <c r="R302" s="26"/>
      <c r="S302" s="26"/>
      <c r="T302" s="26"/>
      <c r="U302" s="26"/>
      <c r="V302" s="26"/>
    </row>
    <row r="303" spans="2:22" s="25" customFormat="1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61"/>
      <c r="Q303" s="26"/>
      <c r="R303" s="26"/>
      <c r="S303" s="26"/>
      <c r="T303" s="26"/>
      <c r="U303" s="26"/>
      <c r="V303" s="26"/>
    </row>
    <row r="304" spans="2:22" s="25" customFormat="1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61"/>
      <c r="Q304" s="26"/>
      <c r="R304" s="26"/>
      <c r="S304" s="26"/>
      <c r="T304" s="26"/>
      <c r="U304" s="26"/>
      <c r="V304" s="26"/>
    </row>
    <row r="305" spans="2:22" s="25" customFormat="1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61"/>
      <c r="Q305" s="26"/>
      <c r="R305" s="26"/>
      <c r="S305" s="26"/>
      <c r="T305" s="26"/>
      <c r="U305" s="26"/>
      <c r="V305" s="26"/>
    </row>
    <row r="306" spans="2:22" s="25" customFormat="1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61"/>
      <c r="Q306" s="26"/>
      <c r="R306" s="26"/>
      <c r="S306" s="26"/>
      <c r="T306" s="26"/>
      <c r="U306" s="26"/>
      <c r="V306" s="26"/>
    </row>
    <row r="307" spans="2:22" s="25" customFormat="1"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61"/>
      <c r="Q307" s="26"/>
      <c r="R307" s="26"/>
      <c r="S307" s="26"/>
      <c r="T307" s="26"/>
      <c r="U307" s="26"/>
      <c r="V307" s="26"/>
    </row>
    <row r="308" spans="2:22" s="25" customFormat="1"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61"/>
      <c r="Q308" s="26"/>
      <c r="R308" s="26"/>
      <c r="S308" s="26"/>
      <c r="T308" s="26"/>
      <c r="U308" s="26"/>
      <c r="V308" s="26"/>
    </row>
    <row r="309" spans="2:22" s="25" customFormat="1"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61"/>
      <c r="Q309" s="26"/>
      <c r="R309" s="26"/>
      <c r="S309" s="26"/>
      <c r="T309" s="26"/>
      <c r="U309" s="26"/>
      <c r="V309" s="26"/>
    </row>
    <row r="310" spans="2:22" s="25" customFormat="1"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61"/>
      <c r="Q310" s="26"/>
      <c r="R310" s="26"/>
      <c r="S310" s="26"/>
      <c r="T310" s="26"/>
      <c r="U310" s="26"/>
      <c r="V310" s="26"/>
    </row>
    <row r="311" spans="2:22" s="25" customFormat="1"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61"/>
      <c r="Q311" s="26"/>
      <c r="R311" s="26"/>
      <c r="S311" s="26"/>
      <c r="T311" s="26"/>
      <c r="U311" s="26"/>
      <c r="V311" s="26"/>
    </row>
    <row r="312" spans="2:22" s="25" customFormat="1"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61"/>
      <c r="Q312" s="26"/>
      <c r="R312" s="26"/>
      <c r="S312" s="26"/>
      <c r="T312" s="26"/>
      <c r="U312" s="26"/>
      <c r="V312" s="26"/>
    </row>
    <row r="313" spans="2:22" s="25" customFormat="1"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61"/>
      <c r="Q313" s="26"/>
      <c r="R313" s="26"/>
      <c r="S313" s="26"/>
      <c r="T313" s="26"/>
      <c r="U313" s="26"/>
      <c r="V313" s="26"/>
    </row>
    <row r="314" spans="2:22" s="25" customFormat="1"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61"/>
      <c r="Q314" s="26"/>
      <c r="R314" s="26"/>
      <c r="S314" s="26"/>
      <c r="T314" s="26"/>
      <c r="U314" s="26"/>
      <c r="V314" s="26"/>
    </row>
    <row r="315" spans="2:22">
      <c r="B315" s="19"/>
      <c r="C315" s="19"/>
      <c r="D315" s="26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62"/>
      <c r="Q315" s="19"/>
      <c r="R315" s="19"/>
      <c r="S315" s="19"/>
      <c r="T315" s="19"/>
      <c r="U315" s="19"/>
      <c r="V315" s="19"/>
    </row>
    <row r="316" spans="2:22">
      <c r="B316" s="19"/>
      <c r="C316" s="19"/>
      <c r="D316" s="26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62"/>
      <c r="Q316" s="19"/>
      <c r="R316" s="19"/>
      <c r="S316" s="19"/>
      <c r="T316" s="19"/>
      <c r="U316" s="19"/>
      <c r="V316" s="19"/>
    </row>
    <row r="317" spans="2:22">
      <c r="B317" s="19"/>
      <c r="C317" s="19"/>
      <c r="D317" s="26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62"/>
      <c r="Q317" s="19"/>
      <c r="R317" s="19"/>
      <c r="S317" s="19"/>
      <c r="T317" s="19"/>
      <c r="U317" s="19"/>
      <c r="V317" s="19"/>
    </row>
    <row r="318" spans="2:22">
      <c r="B318" s="19"/>
      <c r="C318" s="19"/>
      <c r="D318" s="26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62"/>
      <c r="Q318" s="19"/>
      <c r="R318" s="19"/>
      <c r="S318" s="19"/>
      <c r="T318" s="19"/>
      <c r="U318" s="19"/>
      <c r="V318" s="19"/>
    </row>
    <row r="319" spans="2:22">
      <c r="B319" s="19"/>
      <c r="C319" s="19"/>
      <c r="D319" s="26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62"/>
      <c r="Q319" s="19"/>
      <c r="R319" s="19"/>
      <c r="S319" s="19"/>
      <c r="T319" s="19"/>
      <c r="U319" s="19"/>
      <c r="V319" s="19"/>
    </row>
    <row r="320" spans="2:22">
      <c r="B320" s="19"/>
      <c r="C320" s="19"/>
      <c r="D320" s="26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62"/>
      <c r="Q320" s="19"/>
      <c r="R320" s="19"/>
      <c r="S320" s="19"/>
      <c r="T320" s="19"/>
      <c r="U320" s="19"/>
      <c r="V320" s="19"/>
    </row>
    <row r="321" spans="2:22">
      <c r="B321" s="19"/>
      <c r="C321" s="19"/>
      <c r="D321" s="26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62"/>
      <c r="Q321" s="19"/>
      <c r="R321" s="19"/>
      <c r="S321" s="19"/>
      <c r="T321" s="19"/>
      <c r="U321" s="19"/>
      <c r="V321" s="19"/>
    </row>
    <row r="322" spans="2:22">
      <c r="B322" s="19"/>
      <c r="C322" s="19"/>
      <c r="D322" s="26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62"/>
      <c r="Q322" s="19"/>
      <c r="R322" s="19"/>
      <c r="S322" s="19"/>
      <c r="T322" s="19"/>
      <c r="U322" s="19"/>
      <c r="V322" s="19"/>
    </row>
    <row r="323" spans="2:22">
      <c r="B323" s="19"/>
      <c r="C323" s="19"/>
      <c r="D323" s="26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62"/>
      <c r="Q323" s="19"/>
      <c r="R323" s="19"/>
      <c r="S323" s="19"/>
      <c r="T323" s="19"/>
      <c r="U323" s="19"/>
      <c r="V323" s="19"/>
    </row>
    <row r="324" spans="2:22">
      <c r="B324" s="19"/>
      <c r="C324" s="19"/>
      <c r="D324" s="26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62"/>
      <c r="Q324" s="19"/>
      <c r="R324" s="19"/>
      <c r="S324" s="19"/>
      <c r="T324" s="19"/>
      <c r="U324" s="19"/>
      <c r="V324" s="19"/>
    </row>
    <row r="325" spans="2:22">
      <c r="B325" s="19"/>
      <c r="C325" s="19"/>
      <c r="D325" s="26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62"/>
      <c r="Q325" s="19"/>
      <c r="R325" s="19"/>
      <c r="S325" s="19"/>
      <c r="T325" s="19"/>
      <c r="U325" s="19"/>
      <c r="V325" s="19"/>
    </row>
    <row r="326" spans="2:22">
      <c r="B326" s="19"/>
      <c r="C326" s="19"/>
      <c r="D326" s="26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62"/>
      <c r="Q326" s="19"/>
      <c r="R326" s="19"/>
      <c r="S326" s="19"/>
      <c r="T326" s="19"/>
      <c r="U326" s="19"/>
      <c r="V326" s="19"/>
    </row>
    <row r="327" spans="2:22">
      <c r="B327" s="19"/>
      <c r="C327" s="19"/>
      <c r="D327" s="26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62"/>
      <c r="Q327" s="19"/>
      <c r="R327" s="19"/>
      <c r="S327" s="19"/>
      <c r="T327" s="19"/>
      <c r="U327" s="19"/>
      <c r="V327" s="19"/>
    </row>
    <row r="328" spans="2:22">
      <c r="B328" s="19"/>
      <c r="C328" s="19"/>
      <c r="D328" s="26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62"/>
      <c r="Q328" s="19"/>
      <c r="R328" s="19"/>
      <c r="S328" s="19"/>
      <c r="T328" s="19"/>
      <c r="U328" s="19"/>
      <c r="V328" s="19"/>
    </row>
    <row r="329" spans="2:22">
      <c r="B329" s="19"/>
      <c r="C329" s="19"/>
      <c r="D329" s="26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62"/>
      <c r="Q329" s="19"/>
      <c r="R329" s="19"/>
      <c r="S329" s="19"/>
      <c r="T329" s="19"/>
      <c r="U329" s="19"/>
      <c r="V329" s="19"/>
    </row>
    <row r="330" spans="2:22">
      <c r="B330" s="19"/>
      <c r="C330" s="19"/>
      <c r="D330" s="26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62"/>
      <c r="Q330" s="19"/>
      <c r="R330" s="19"/>
      <c r="S330" s="19"/>
      <c r="T330" s="19"/>
      <c r="U330" s="19"/>
      <c r="V330" s="19"/>
    </row>
    <row r="331" spans="2:22">
      <c r="B331" s="19"/>
      <c r="C331" s="19"/>
      <c r="D331" s="26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62"/>
      <c r="Q331" s="19"/>
      <c r="R331" s="19"/>
      <c r="S331" s="19"/>
      <c r="T331" s="19"/>
      <c r="U331" s="19"/>
      <c r="V331" s="19"/>
    </row>
    <row r="332" spans="2:22">
      <c r="B332" s="19"/>
      <c r="C332" s="19"/>
      <c r="D332" s="26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62"/>
      <c r="Q332" s="19"/>
      <c r="R332" s="19"/>
      <c r="S332" s="19"/>
      <c r="T332" s="19"/>
      <c r="U332" s="19"/>
      <c r="V332" s="19"/>
    </row>
    <row r="333" spans="2:22">
      <c r="B333" s="19"/>
      <c r="C333" s="19"/>
      <c r="D333" s="26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62"/>
      <c r="Q333" s="19"/>
      <c r="R333" s="19"/>
      <c r="S333" s="19"/>
      <c r="T333" s="19"/>
      <c r="U333" s="19"/>
      <c r="V333" s="19"/>
    </row>
    <row r="334" spans="2:22">
      <c r="B334" s="19"/>
      <c r="C334" s="19"/>
      <c r="D334" s="26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62"/>
      <c r="Q334" s="19"/>
      <c r="R334" s="19"/>
      <c r="S334" s="19"/>
      <c r="T334" s="19"/>
      <c r="U334" s="19"/>
      <c r="V334" s="19"/>
    </row>
    <row r="335" spans="2:22">
      <c r="B335" s="19"/>
      <c r="C335" s="19"/>
      <c r="D335" s="26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62"/>
      <c r="Q335" s="19"/>
      <c r="R335" s="19"/>
      <c r="S335" s="19"/>
      <c r="T335" s="19"/>
      <c r="U335" s="19"/>
      <c r="V335" s="19"/>
    </row>
    <row r="336" spans="2:22">
      <c r="B336" s="19"/>
      <c r="C336" s="19"/>
      <c r="D336" s="26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62"/>
      <c r="Q336" s="19"/>
      <c r="R336" s="19"/>
      <c r="S336" s="19"/>
      <c r="T336" s="19"/>
      <c r="U336" s="19"/>
      <c r="V336" s="19"/>
    </row>
    <row r="337" spans="2:22">
      <c r="B337" s="19"/>
      <c r="C337" s="19"/>
      <c r="D337" s="26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62"/>
      <c r="Q337" s="19"/>
      <c r="R337" s="19"/>
      <c r="S337" s="19"/>
      <c r="T337" s="19"/>
      <c r="U337" s="19"/>
      <c r="V337" s="19"/>
    </row>
    <row r="338" spans="2:22">
      <c r="B338" s="19"/>
      <c r="C338" s="19"/>
      <c r="D338" s="26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62"/>
      <c r="Q338" s="19"/>
      <c r="R338" s="19"/>
      <c r="S338" s="19"/>
      <c r="T338" s="19"/>
      <c r="U338" s="19"/>
      <c r="V338" s="19"/>
    </row>
    <row r="339" spans="2:22">
      <c r="B339" s="19"/>
      <c r="C339" s="19"/>
      <c r="D339" s="26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62"/>
      <c r="Q339" s="19"/>
      <c r="R339" s="19"/>
      <c r="S339" s="19"/>
      <c r="T339" s="19"/>
      <c r="U339" s="19"/>
      <c r="V339" s="19"/>
    </row>
    <row r="340" spans="2:22">
      <c r="B340" s="19"/>
      <c r="C340" s="19"/>
      <c r="D340" s="26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62"/>
      <c r="Q340" s="19"/>
      <c r="R340" s="19"/>
      <c r="S340" s="19"/>
      <c r="T340" s="19"/>
      <c r="U340" s="19"/>
      <c r="V340" s="19"/>
    </row>
    <row r="341" spans="2:22">
      <c r="B341" s="19"/>
      <c r="C341" s="19"/>
      <c r="D341" s="26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62"/>
      <c r="Q341" s="19"/>
      <c r="R341" s="19"/>
      <c r="S341" s="19"/>
      <c r="T341" s="19"/>
      <c r="U341" s="19"/>
      <c r="V341" s="19"/>
    </row>
    <row r="342" spans="2:22">
      <c r="B342" s="19"/>
      <c r="C342" s="19"/>
      <c r="D342" s="26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62"/>
      <c r="Q342" s="19"/>
      <c r="R342" s="19"/>
      <c r="S342" s="19"/>
      <c r="T342" s="19"/>
      <c r="U342" s="19"/>
      <c r="V342" s="19"/>
    </row>
    <row r="343" spans="2:22">
      <c r="B343" s="19"/>
      <c r="C343" s="19"/>
      <c r="D343" s="26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62"/>
      <c r="Q343" s="19"/>
      <c r="R343" s="19"/>
      <c r="S343" s="19"/>
      <c r="T343" s="19"/>
      <c r="U343" s="19"/>
      <c r="V343" s="19"/>
    </row>
    <row r="344" spans="2:22">
      <c r="B344" s="19"/>
      <c r="C344" s="19"/>
      <c r="D344" s="26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62"/>
      <c r="Q344" s="19"/>
      <c r="R344" s="19"/>
      <c r="S344" s="19"/>
      <c r="T344" s="19"/>
      <c r="U344" s="19"/>
      <c r="V344" s="19"/>
    </row>
    <row r="345" spans="2:22">
      <c r="B345" s="19"/>
      <c r="C345" s="19"/>
      <c r="D345" s="26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62"/>
      <c r="Q345" s="19"/>
      <c r="R345" s="19"/>
      <c r="S345" s="19"/>
      <c r="T345" s="19"/>
      <c r="U345" s="19"/>
      <c r="V345" s="19"/>
    </row>
    <row r="346" spans="2:22">
      <c r="B346" s="19"/>
      <c r="C346" s="19"/>
      <c r="D346" s="26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62"/>
      <c r="Q346" s="19"/>
      <c r="R346" s="19"/>
      <c r="S346" s="19"/>
      <c r="T346" s="19"/>
      <c r="U346" s="19"/>
      <c r="V346" s="19"/>
    </row>
    <row r="347" spans="2:22">
      <c r="B347" s="19"/>
      <c r="C347" s="19"/>
      <c r="D347" s="26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62"/>
      <c r="Q347" s="19"/>
      <c r="R347" s="19"/>
      <c r="S347" s="19"/>
      <c r="T347" s="19"/>
      <c r="U347" s="19"/>
      <c r="V347" s="19"/>
    </row>
    <row r="348" spans="2:22">
      <c r="B348" s="19"/>
      <c r="C348" s="19"/>
      <c r="D348" s="26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62"/>
      <c r="Q348" s="19"/>
      <c r="R348" s="19"/>
      <c r="S348" s="19"/>
      <c r="T348" s="19"/>
      <c r="U348" s="19"/>
      <c r="V348" s="19"/>
    </row>
    <row r="349" spans="2:22">
      <c r="B349" s="19"/>
      <c r="C349" s="19"/>
      <c r="D349" s="26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62"/>
      <c r="Q349" s="19"/>
      <c r="R349" s="19"/>
      <c r="S349" s="19"/>
      <c r="T349" s="19"/>
      <c r="U349" s="19"/>
      <c r="V349" s="19"/>
    </row>
    <row r="350" spans="2:22">
      <c r="B350" s="19"/>
      <c r="C350" s="19"/>
      <c r="D350" s="26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62"/>
      <c r="Q350" s="19"/>
      <c r="R350" s="19"/>
      <c r="S350" s="19"/>
      <c r="T350" s="19"/>
      <c r="U350" s="19"/>
      <c r="V350" s="19"/>
    </row>
    <row r="351" spans="2:22">
      <c r="B351" s="19"/>
      <c r="C351" s="19"/>
      <c r="D351" s="26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62"/>
      <c r="Q351" s="19"/>
      <c r="R351" s="19"/>
      <c r="S351" s="19"/>
      <c r="T351" s="19"/>
      <c r="U351" s="19"/>
      <c r="V351" s="19"/>
    </row>
    <row r="352" spans="2:22">
      <c r="B352" s="19"/>
      <c r="C352" s="19"/>
      <c r="D352" s="26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62"/>
      <c r="Q352" s="19"/>
      <c r="R352" s="19"/>
      <c r="S352" s="19"/>
      <c r="T352" s="19"/>
      <c r="U352" s="19"/>
      <c r="V352" s="19"/>
    </row>
    <row r="353" spans="2:22">
      <c r="B353" s="19"/>
      <c r="C353" s="19"/>
      <c r="D353" s="26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62"/>
      <c r="Q353" s="19"/>
      <c r="R353" s="19"/>
      <c r="S353" s="19"/>
      <c r="T353" s="19"/>
      <c r="U353" s="19"/>
      <c r="V353" s="19"/>
    </row>
    <row r="354" spans="2:22">
      <c r="B354" s="19"/>
      <c r="C354" s="19"/>
      <c r="D354" s="26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62"/>
      <c r="Q354" s="19"/>
      <c r="R354" s="19"/>
      <c r="S354" s="19"/>
      <c r="T354" s="19"/>
      <c r="U354" s="19"/>
      <c r="V354" s="19"/>
    </row>
    <row r="355" spans="2:22">
      <c r="B355" s="19"/>
      <c r="C355" s="19"/>
      <c r="D355" s="26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62"/>
      <c r="Q355" s="19"/>
      <c r="R355" s="19"/>
      <c r="S355" s="19"/>
      <c r="T355" s="19"/>
      <c r="U355" s="19"/>
      <c r="V355" s="19"/>
    </row>
    <row r="356" spans="2:22">
      <c r="B356" s="19"/>
      <c r="C356" s="19"/>
      <c r="D356" s="26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62"/>
      <c r="Q356" s="19"/>
      <c r="R356" s="19"/>
      <c r="S356" s="19"/>
      <c r="T356" s="19"/>
      <c r="U356" s="19"/>
      <c r="V356" s="19"/>
    </row>
    <row r="357" spans="2:22">
      <c r="B357" s="19"/>
      <c r="C357" s="19"/>
      <c r="D357" s="26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62"/>
      <c r="Q357" s="19"/>
      <c r="R357" s="19"/>
      <c r="S357" s="19"/>
      <c r="T357" s="19"/>
      <c r="U357" s="19"/>
      <c r="V357" s="19"/>
    </row>
    <row r="358" spans="2:22">
      <c r="B358" s="19"/>
      <c r="C358" s="19"/>
      <c r="D358" s="26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62"/>
      <c r="Q358" s="19"/>
      <c r="R358" s="19"/>
      <c r="S358" s="19"/>
      <c r="T358" s="19"/>
      <c r="U358" s="19"/>
      <c r="V358" s="19"/>
    </row>
    <row r="359" spans="2:22">
      <c r="B359" s="19"/>
      <c r="C359" s="19"/>
      <c r="D359" s="26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62"/>
      <c r="Q359" s="19"/>
      <c r="R359" s="19"/>
      <c r="S359" s="19"/>
      <c r="T359" s="19"/>
      <c r="U359" s="19"/>
      <c r="V359" s="19"/>
    </row>
    <row r="360" spans="2:22">
      <c r="B360" s="19"/>
      <c r="C360" s="19"/>
      <c r="D360" s="26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62"/>
      <c r="Q360" s="19"/>
      <c r="R360" s="19"/>
      <c r="S360" s="19"/>
      <c r="T360" s="19"/>
      <c r="U360" s="19"/>
      <c r="V360" s="19"/>
    </row>
    <row r="361" spans="2:22">
      <c r="B361" s="19"/>
      <c r="C361" s="19"/>
      <c r="D361" s="26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62"/>
      <c r="Q361" s="19"/>
      <c r="R361" s="19"/>
      <c r="S361" s="19"/>
      <c r="T361" s="19"/>
      <c r="U361" s="19"/>
      <c r="V361" s="19"/>
    </row>
    <row r="362" spans="2:22">
      <c r="B362" s="19"/>
      <c r="C362" s="19"/>
      <c r="D362" s="26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62"/>
      <c r="Q362" s="19"/>
      <c r="R362" s="19"/>
      <c r="S362" s="19"/>
      <c r="T362" s="19"/>
      <c r="U362" s="19"/>
      <c r="V362" s="19"/>
    </row>
    <row r="363" spans="2:22">
      <c r="B363" s="19"/>
      <c r="C363" s="19"/>
      <c r="D363" s="26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62"/>
      <c r="Q363" s="19"/>
      <c r="R363" s="19"/>
      <c r="S363" s="19"/>
      <c r="T363" s="19"/>
      <c r="U363" s="19"/>
      <c r="V363" s="19"/>
    </row>
    <row r="364" spans="2:22">
      <c r="B364" s="19"/>
      <c r="C364" s="19"/>
      <c r="D364" s="26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62"/>
      <c r="Q364" s="19"/>
      <c r="R364" s="19"/>
      <c r="S364" s="19"/>
      <c r="T364" s="19"/>
      <c r="U364" s="19"/>
      <c r="V364" s="19"/>
    </row>
    <row r="365" spans="2:22">
      <c r="B365" s="19"/>
      <c r="C365" s="19"/>
      <c r="D365" s="26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62"/>
      <c r="Q365" s="19"/>
      <c r="R365" s="19"/>
      <c r="S365" s="19"/>
      <c r="T365" s="19"/>
      <c r="U365" s="19"/>
      <c r="V365" s="19"/>
    </row>
    <row r="366" spans="2:22">
      <c r="B366" s="19"/>
      <c r="C366" s="19"/>
      <c r="D366" s="26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62"/>
      <c r="Q366" s="19"/>
      <c r="R366" s="19"/>
      <c r="S366" s="19"/>
      <c r="T366" s="19"/>
      <c r="U366" s="19"/>
      <c r="V366" s="19"/>
    </row>
    <row r="367" spans="2:22">
      <c r="B367" s="19"/>
      <c r="C367" s="19"/>
      <c r="D367" s="26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62"/>
      <c r="Q367" s="19"/>
      <c r="R367" s="19"/>
      <c r="S367" s="19"/>
      <c r="T367" s="19"/>
      <c r="U367" s="19"/>
      <c r="V367" s="19"/>
    </row>
    <row r="368" spans="2:22">
      <c r="B368" s="19"/>
      <c r="C368" s="19"/>
      <c r="D368" s="26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62"/>
      <c r="Q368" s="19"/>
      <c r="R368" s="19"/>
      <c r="S368" s="19"/>
      <c r="T368" s="19"/>
      <c r="U368" s="19"/>
      <c r="V368" s="19"/>
    </row>
    <row r="369" spans="2:22">
      <c r="B369" s="19"/>
      <c r="C369" s="19"/>
      <c r="D369" s="26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62"/>
      <c r="Q369" s="19"/>
      <c r="R369" s="19"/>
      <c r="S369" s="19"/>
      <c r="T369" s="19"/>
      <c r="U369" s="19"/>
      <c r="V369" s="19"/>
    </row>
    <row r="370" spans="2:22">
      <c r="B370" s="19"/>
      <c r="C370" s="19"/>
      <c r="D370" s="26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62"/>
      <c r="Q370" s="19"/>
      <c r="R370" s="19"/>
      <c r="S370" s="19"/>
      <c r="T370" s="19"/>
      <c r="U370" s="19"/>
      <c r="V370" s="19"/>
    </row>
    <row r="371" spans="2:22">
      <c r="B371" s="19"/>
      <c r="C371" s="19"/>
      <c r="D371" s="26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62"/>
      <c r="Q371" s="19"/>
      <c r="R371" s="19"/>
      <c r="S371" s="19"/>
      <c r="T371" s="19"/>
      <c r="U371" s="19"/>
      <c r="V371" s="19"/>
    </row>
    <row r="372" spans="2:22">
      <c r="B372" s="19"/>
      <c r="C372" s="19"/>
      <c r="D372" s="26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62"/>
      <c r="Q372" s="19"/>
      <c r="R372" s="19"/>
      <c r="S372" s="19"/>
      <c r="T372" s="19"/>
      <c r="U372" s="19"/>
      <c r="V372" s="19"/>
    </row>
    <row r="373" spans="2:22">
      <c r="B373" s="19"/>
      <c r="C373" s="19"/>
      <c r="D373" s="26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62"/>
      <c r="Q373" s="19"/>
      <c r="R373" s="19"/>
      <c r="S373" s="19"/>
      <c r="T373" s="19"/>
      <c r="U373" s="19"/>
      <c r="V373" s="19"/>
    </row>
    <row r="374" spans="2:22">
      <c r="B374" s="19"/>
      <c r="C374" s="19"/>
      <c r="D374" s="26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62"/>
      <c r="Q374" s="19"/>
      <c r="R374" s="19"/>
      <c r="S374" s="19"/>
      <c r="T374" s="19"/>
      <c r="U374" s="19"/>
      <c r="V374" s="19"/>
    </row>
    <row r="375" spans="2:22">
      <c r="B375" s="19"/>
      <c r="C375" s="19"/>
      <c r="D375" s="26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62"/>
      <c r="Q375" s="19"/>
      <c r="R375" s="19"/>
      <c r="S375" s="19"/>
      <c r="T375" s="19"/>
      <c r="U375" s="19"/>
      <c r="V375" s="19"/>
    </row>
    <row r="376" spans="2:22">
      <c r="B376" s="19"/>
      <c r="C376" s="19"/>
      <c r="D376" s="26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62"/>
      <c r="Q376" s="19"/>
      <c r="R376" s="19"/>
      <c r="S376" s="19"/>
      <c r="T376" s="19"/>
      <c r="U376" s="19"/>
      <c r="V376" s="19"/>
    </row>
    <row r="377" spans="2:22">
      <c r="B377" s="19"/>
      <c r="C377" s="19"/>
      <c r="D377" s="26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62"/>
      <c r="Q377" s="19"/>
      <c r="R377" s="19"/>
      <c r="S377" s="19"/>
      <c r="T377" s="19"/>
      <c r="U377" s="19"/>
      <c r="V377" s="19"/>
    </row>
    <row r="378" spans="2:22">
      <c r="B378" s="19"/>
      <c r="C378" s="19"/>
      <c r="D378" s="26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62"/>
      <c r="Q378" s="19"/>
      <c r="R378" s="19"/>
      <c r="S378" s="19"/>
      <c r="T378" s="19"/>
      <c r="U378" s="19"/>
      <c r="V378" s="19"/>
    </row>
    <row r="379" spans="2:22">
      <c r="B379" s="19"/>
      <c r="C379" s="19"/>
      <c r="D379" s="26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62"/>
      <c r="Q379" s="19"/>
      <c r="R379" s="19"/>
      <c r="S379" s="19"/>
      <c r="T379" s="19"/>
      <c r="U379" s="19"/>
      <c r="V379" s="19"/>
    </row>
    <row r="380" spans="2:22">
      <c r="B380" s="19"/>
      <c r="C380" s="19"/>
      <c r="D380" s="26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62"/>
      <c r="Q380" s="19"/>
      <c r="R380" s="19"/>
      <c r="S380" s="19"/>
      <c r="T380" s="19"/>
      <c r="U380" s="19"/>
      <c r="V380" s="19"/>
    </row>
    <row r="381" spans="2:22">
      <c r="B381" s="19"/>
      <c r="C381" s="19"/>
      <c r="D381" s="26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62"/>
      <c r="Q381" s="19"/>
      <c r="R381" s="19"/>
      <c r="S381" s="19"/>
      <c r="T381" s="19"/>
      <c r="U381" s="19"/>
      <c r="V381" s="19"/>
    </row>
    <row r="382" spans="2:22">
      <c r="B382" s="19"/>
      <c r="C382" s="19"/>
      <c r="D382" s="26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62"/>
      <c r="Q382" s="19"/>
      <c r="R382" s="19"/>
      <c r="S382" s="19"/>
      <c r="T382" s="19"/>
      <c r="U382" s="19"/>
      <c r="V382" s="19"/>
    </row>
    <row r="383" spans="2:22">
      <c r="B383" s="19"/>
      <c r="C383" s="19"/>
      <c r="D383" s="26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62"/>
      <c r="Q383" s="19"/>
      <c r="R383" s="19"/>
      <c r="S383" s="19"/>
      <c r="T383" s="19"/>
      <c r="U383" s="19"/>
      <c r="V383" s="19"/>
    </row>
    <row r="384" spans="2:22">
      <c r="B384" s="19"/>
      <c r="C384" s="19"/>
      <c r="D384" s="26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62"/>
      <c r="Q384" s="19"/>
      <c r="R384" s="19"/>
      <c r="S384" s="19"/>
      <c r="T384" s="19"/>
      <c r="U384" s="19"/>
      <c r="V384" s="19"/>
    </row>
    <row r="385" spans="2:22">
      <c r="B385" s="19"/>
      <c r="C385" s="19"/>
      <c r="D385" s="26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62"/>
      <c r="Q385" s="19"/>
      <c r="R385" s="19"/>
      <c r="S385" s="19"/>
      <c r="T385" s="19"/>
      <c r="U385" s="19"/>
      <c r="V385" s="19"/>
    </row>
    <row r="386" spans="2:22">
      <c r="B386" s="19"/>
      <c r="C386" s="19"/>
      <c r="D386" s="26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62"/>
      <c r="Q386" s="19"/>
      <c r="R386" s="19"/>
      <c r="S386" s="19"/>
      <c r="T386" s="19"/>
      <c r="U386" s="19"/>
      <c r="V386" s="19"/>
    </row>
    <row r="387" spans="2:22">
      <c r="B387" s="19"/>
      <c r="C387" s="19"/>
      <c r="D387" s="26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62"/>
      <c r="Q387" s="19"/>
      <c r="R387" s="19"/>
      <c r="S387" s="19"/>
      <c r="T387" s="19"/>
      <c r="U387" s="19"/>
      <c r="V387" s="19"/>
    </row>
    <row r="388" spans="2:22">
      <c r="B388" s="19"/>
      <c r="C388" s="19"/>
      <c r="D388" s="26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62"/>
      <c r="Q388" s="19"/>
      <c r="R388" s="19"/>
      <c r="S388" s="19"/>
      <c r="T388" s="19"/>
      <c r="U388" s="19"/>
      <c r="V388" s="19"/>
    </row>
    <row r="389" spans="2:22">
      <c r="B389" s="19"/>
      <c r="C389" s="19"/>
      <c r="D389" s="26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62"/>
      <c r="Q389" s="19"/>
      <c r="R389" s="19"/>
      <c r="S389" s="19"/>
      <c r="T389" s="19"/>
      <c r="U389" s="19"/>
      <c r="V389" s="19"/>
    </row>
    <row r="390" spans="2:22">
      <c r="B390" s="19"/>
      <c r="C390" s="19"/>
      <c r="D390" s="26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62"/>
      <c r="Q390" s="19"/>
      <c r="R390" s="19"/>
      <c r="S390" s="19"/>
      <c r="T390" s="19"/>
      <c r="U390" s="19"/>
      <c r="V390" s="19"/>
    </row>
    <row r="391" spans="2:22">
      <c r="B391" s="19"/>
      <c r="C391" s="19"/>
      <c r="D391" s="26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62"/>
      <c r="Q391" s="19"/>
      <c r="R391" s="19"/>
      <c r="S391" s="19"/>
      <c r="T391" s="19"/>
      <c r="U391" s="19"/>
      <c r="V391" s="19"/>
    </row>
    <row r="392" spans="2:22">
      <c r="B392" s="19"/>
      <c r="C392" s="19"/>
      <c r="D392" s="26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62"/>
      <c r="Q392" s="19"/>
      <c r="R392" s="19"/>
      <c r="S392" s="19"/>
      <c r="T392" s="19"/>
      <c r="U392" s="19"/>
      <c r="V392" s="19"/>
    </row>
    <row r="393" spans="2:22">
      <c r="B393" s="19"/>
      <c r="C393" s="19"/>
      <c r="D393" s="26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62"/>
      <c r="Q393" s="19"/>
      <c r="R393" s="19"/>
      <c r="S393" s="19"/>
      <c r="T393" s="19"/>
      <c r="U393" s="19"/>
      <c r="V393" s="19"/>
    </row>
    <row r="394" spans="2:22">
      <c r="B394" s="19"/>
      <c r="C394" s="19"/>
      <c r="D394" s="26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62"/>
      <c r="Q394" s="19"/>
      <c r="R394" s="19"/>
      <c r="S394" s="19"/>
      <c r="T394" s="19"/>
      <c r="U394" s="19"/>
      <c r="V394" s="19"/>
    </row>
    <row r="395" spans="2:22">
      <c r="B395" s="19"/>
      <c r="C395" s="19"/>
      <c r="D395" s="26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62"/>
      <c r="Q395" s="19"/>
      <c r="R395" s="19"/>
      <c r="S395" s="19"/>
      <c r="T395" s="19"/>
      <c r="U395" s="19"/>
      <c r="V395" s="19"/>
    </row>
    <row r="396" spans="2:22">
      <c r="B396" s="19"/>
      <c r="C396" s="19"/>
      <c r="D396" s="26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62"/>
      <c r="Q396" s="19"/>
      <c r="R396" s="19"/>
      <c r="S396" s="19"/>
      <c r="T396" s="19"/>
      <c r="U396" s="19"/>
      <c r="V396" s="19"/>
    </row>
    <row r="397" spans="2:22">
      <c r="B397" s="19"/>
      <c r="C397" s="19"/>
      <c r="D397" s="26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62"/>
      <c r="Q397" s="19"/>
      <c r="R397" s="19"/>
      <c r="S397" s="19"/>
      <c r="T397" s="19"/>
      <c r="U397" s="19"/>
      <c r="V397" s="19"/>
    </row>
    <row r="398" spans="2:22">
      <c r="B398" s="19"/>
      <c r="C398" s="19"/>
      <c r="D398" s="26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62"/>
      <c r="Q398" s="19"/>
      <c r="R398" s="19"/>
      <c r="S398" s="19"/>
      <c r="T398" s="19"/>
      <c r="U398" s="19"/>
      <c r="V398" s="19"/>
    </row>
    <row r="399" spans="2:22">
      <c r="B399" s="19"/>
      <c r="C399" s="19"/>
      <c r="D399" s="26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62"/>
      <c r="Q399" s="19"/>
      <c r="R399" s="19"/>
      <c r="S399" s="19"/>
      <c r="T399" s="19"/>
      <c r="U399" s="19"/>
      <c r="V399" s="19"/>
    </row>
    <row r="400" spans="2:22">
      <c r="B400" s="19"/>
      <c r="C400" s="19"/>
      <c r="D400" s="26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62"/>
      <c r="Q400" s="19"/>
      <c r="R400" s="19"/>
      <c r="S400" s="19"/>
      <c r="T400" s="19"/>
      <c r="U400" s="19"/>
      <c r="V400" s="19"/>
    </row>
    <row r="401" spans="2:22">
      <c r="B401" s="19"/>
      <c r="C401" s="19"/>
      <c r="D401" s="26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62"/>
      <c r="Q401" s="19"/>
      <c r="R401" s="19"/>
      <c r="S401" s="19"/>
      <c r="T401" s="19"/>
      <c r="U401" s="19"/>
      <c r="V401" s="19"/>
    </row>
    <row r="402" spans="2:22">
      <c r="B402" s="19"/>
      <c r="C402" s="19"/>
      <c r="D402" s="26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62"/>
      <c r="Q402" s="19"/>
      <c r="R402" s="19"/>
      <c r="S402" s="19"/>
      <c r="T402" s="19"/>
      <c r="U402" s="19"/>
      <c r="V402" s="19"/>
    </row>
    <row r="403" spans="2:22">
      <c r="B403" s="19"/>
      <c r="C403" s="19"/>
      <c r="D403" s="26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62"/>
      <c r="Q403" s="19"/>
      <c r="R403" s="19"/>
      <c r="S403" s="19"/>
      <c r="T403" s="19"/>
      <c r="U403" s="19"/>
      <c r="V403" s="19"/>
    </row>
    <row r="404" spans="2:22">
      <c r="B404" s="19"/>
      <c r="C404" s="19"/>
      <c r="D404" s="26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62"/>
      <c r="Q404" s="19"/>
      <c r="R404" s="19"/>
      <c r="S404" s="19"/>
      <c r="T404" s="19"/>
      <c r="U404" s="19"/>
      <c r="V404" s="19"/>
    </row>
    <row r="405" spans="2:22">
      <c r="B405" s="19"/>
      <c r="C405" s="19"/>
      <c r="D405" s="26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62"/>
      <c r="Q405" s="19"/>
      <c r="R405" s="19"/>
      <c r="S405" s="19"/>
      <c r="T405" s="19"/>
      <c r="U405" s="19"/>
      <c r="V405" s="19"/>
    </row>
    <row r="406" spans="2:22">
      <c r="B406" s="19"/>
      <c r="C406" s="19"/>
      <c r="D406" s="26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62"/>
      <c r="Q406" s="19"/>
      <c r="R406" s="19"/>
      <c r="S406" s="19"/>
      <c r="T406" s="19"/>
      <c r="U406" s="19"/>
      <c r="V406" s="19"/>
    </row>
    <row r="407" spans="2:22">
      <c r="B407" s="19"/>
      <c r="C407" s="19"/>
      <c r="D407" s="26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62"/>
      <c r="Q407" s="19"/>
      <c r="R407" s="19"/>
      <c r="S407" s="19"/>
      <c r="T407" s="19"/>
      <c r="U407" s="19"/>
      <c r="V407" s="19"/>
    </row>
    <row r="408" spans="2:22">
      <c r="B408" s="19"/>
      <c r="C408" s="19"/>
      <c r="D408" s="26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62"/>
      <c r="Q408" s="19"/>
      <c r="R408" s="19"/>
      <c r="S408" s="19"/>
      <c r="T408" s="19"/>
      <c r="U408" s="19"/>
      <c r="V408" s="19"/>
    </row>
    <row r="409" spans="2:22">
      <c r="B409" s="19"/>
      <c r="C409" s="19"/>
      <c r="D409" s="26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62"/>
      <c r="Q409" s="19"/>
      <c r="R409" s="19"/>
      <c r="S409" s="19"/>
      <c r="T409" s="19"/>
      <c r="U409" s="19"/>
      <c r="V409" s="19"/>
    </row>
    <row r="410" spans="2:22">
      <c r="B410" s="19"/>
      <c r="C410" s="19"/>
      <c r="D410" s="26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62"/>
      <c r="Q410" s="19"/>
      <c r="R410" s="19"/>
      <c r="S410" s="19"/>
      <c r="T410" s="19"/>
      <c r="U410" s="19"/>
      <c r="V410" s="19"/>
    </row>
    <row r="411" spans="2:22">
      <c r="B411" s="19"/>
      <c r="C411" s="19"/>
      <c r="D411" s="26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62"/>
      <c r="Q411" s="19"/>
      <c r="R411" s="19"/>
      <c r="S411" s="19"/>
      <c r="T411" s="19"/>
      <c r="U411" s="19"/>
      <c r="V411" s="19"/>
    </row>
    <row r="412" spans="2:22">
      <c r="B412" s="19"/>
      <c r="C412" s="19"/>
      <c r="D412" s="26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62"/>
      <c r="Q412" s="19"/>
      <c r="R412" s="19"/>
      <c r="S412" s="19"/>
      <c r="T412" s="19"/>
      <c r="U412" s="19"/>
      <c r="V412" s="19"/>
    </row>
    <row r="413" spans="2:22">
      <c r="B413" s="19"/>
      <c r="C413" s="19"/>
      <c r="D413" s="26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62"/>
      <c r="Q413" s="19"/>
      <c r="R413" s="19"/>
      <c r="S413" s="19"/>
      <c r="T413" s="19"/>
      <c r="U413" s="19"/>
      <c r="V413" s="19"/>
    </row>
    <row r="414" spans="2:22">
      <c r="B414" s="19"/>
      <c r="C414" s="19"/>
      <c r="D414" s="26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62"/>
      <c r="Q414" s="19"/>
      <c r="R414" s="19"/>
      <c r="S414" s="19"/>
      <c r="T414" s="19"/>
      <c r="U414" s="19"/>
      <c r="V414" s="19"/>
    </row>
    <row r="415" spans="2:22">
      <c r="B415" s="19"/>
      <c r="C415" s="19"/>
      <c r="D415" s="26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62"/>
      <c r="Q415" s="19"/>
      <c r="R415" s="19"/>
      <c r="S415" s="19"/>
      <c r="T415" s="19"/>
      <c r="U415" s="19"/>
      <c r="V415" s="19"/>
    </row>
    <row r="416" spans="2:22">
      <c r="B416" s="19"/>
      <c r="C416" s="19"/>
      <c r="D416" s="26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62"/>
      <c r="Q416" s="19"/>
      <c r="R416" s="19"/>
      <c r="S416" s="19"/>
      <c r="T416" s="19"/>
      <c r="U416" s="19"/>
      <c r="V416" s="19"/>
    </row>
    <row r="417" spans="2:22">
      <c r="B417" s="19"/>
      <c r="C417" s="19"/>
      <c r="D417" s="26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62"/>
      <c r="Q417" s="19"/>
      <c r="R417" s="19"/>
      <c r="S417" s="19"/>
      <c r="T417" s="19"/>
      <c r="U417" s="19"/>
      <c r="V417" s="19"/>
    </row>
    <row r="418" spans="2:22">
      <c r="B418" s="19"/>
      <c r="C418" s="19"/>
      <c r="D418" s="26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62"/>
      <c r="Q418" s="19"/>
      <c r="R418" s="19"/>
      <c r="S418" s="19"/>
      <c r="T418" s="19"/>
      <c r="U418" s="19"/>
      <c r="V418" s="19"/>
    </row>
    <row r="419" spans="2:22">
      <c r="B419" s="19"/>
      <c r="C419" s="19"/>
      <c r="D419" s="26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62"/>
      <c r="Q419" s="19"/>
      <c r="R419" s="19"/>
      <c r="S419" s="19"/>
      <c r="T419" s="19"/>
      <c r="U419" s="19"/>
      <c r="V419" s="19"/>
    </row>
    <row r="420" spans="2:22">
      <c r="B420" s="19"/>
      <c r="C420" s="19"/>
      <c r="D420" s="26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62"/>
      <c r="Q420" s="19"/>
      <c r="R420" s="19"/>
      <c r="S420" s="19"/>
      <c r="T420" s="19"/>
      <c r="U420" s="19"/>
      <c r="V420" s="19"/>
    </row>
    <row r="421" spans="2:22">
      <c r="B421" s="19"/>
      <c r="C421" s="19"/>
      <c r="D421" s="26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62"/>
      <c r="Q421" s="19"/>
      <c r="R421" s="19"/>
      <c r="S421" s="19"/>
      <c r="T421" s="19"/>
      <c r="U421" s="19"/>
      <c r="V421" s="19"/>
    </row>
    <row r="422" spans="2:22">
      <c r="B422" s="19"/>
      <c r="C422" s="19"/>
      <c r="D422" s="26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62"/>
      <c r="Q422" s="19"/>
      <c r="R422" s="19"/>
      <c r="S422" s="19"/>
      <c r="T422" s="19"/>
      <c r="U422" s="19"/>
      <c r="V422" s="19"/>
    </row>
    <row r="423" spans="2:22">
      <c r="B423" s="19"/>
      <c r="C423" s="19"/>
      <c r="D423" s="26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62"/>
      <c r="Q423" s="19"/>
      <c r="R423" s="19"/>
      <c r="S423" s="19"/>
      <c r="T423" s="19"/>
      <c r="U423" s="19"/>
      <c r="V423" s="19"/>
    </row>
    <row r="424" spans="2:22">
      <c r="B424" s="19"/>
      <c r="C424" s="19"/>
      <c r="D424" s="26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62"/>
      <c r="Q424" s="19"/>
      <c r="R424" s="19"/>
      <c r="S424" s="19"/>
      <c r="T424" s="19"/>
      <c r="U424" s="19"/>
      <c r="V424" s="19"/>
    </row>
    <row r="425" spans="2:22">
      <c r="B425" s="19"/>
      <c r="C425" s="19"/>
      <c r="D425" s="26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62"/>
      <c r="Q425" s="19"/>
      <c r="R425" s="19"/>
      <c r="S425" s="19"/>
      <c r="T425" s="19"/>
      <c r="U425" s="19"/>
      <c r="V425" s="19"/>
    </row>
    <row r="426" spans="2:22">
      <c r="B426" s="19"/>
      <c r="C426" s="19"/>
      <c r="D426" s="26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62"/>
      <c r="Q426" s="19"/>
      <c r="R426" s="19"/>
      <c r="S426" s="19"/>
      <c r="T426" s="19"/>
      <c r="U426" s="19"/>
      <c r="V426" s="19"/>
    </row>
    <row r="427" spans="2:22">
      <c r="B427" s="19"/>
      <c r="C427" s="19"/>
      <c r="D427" s="26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62"/>
      <c r="Q427" s="19"/>
      <c r="R427" s="19"/>
      <c r="S427" s="19"/>
      <c r="T427" s="19"/>
      <c r="U427" s="19"/>
      <c r="V427" s="19"/>
    </row>
    <row r="428" spans="2:22">
      <c r="B428" s="19"/>
      <c r="C428" s="19"/>
      <c r="D428" s="26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62"/>
      <c r="Q428" s="19"/>
      <c r="R428" s="19"/>
      <c r="S428" s="19"/>
      <c r="T428" s="19"/>
      <c r="U428" s="19"/>
      <c r="V428" s="19"/>
    </row>
    <row r="429" spans="2:22">
      <c r="B429" s="19"/>
      <c r="C429" s="19"/>
      <c r="D429" s="26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62"/>
      <c r="Q429" s="19"/>
      <c r="R429" s="19"/>
      <c r="S429" s="19"/>
      <c r="T429" s="19"/>
      <c r="U429" s="19"/>
      <c r="V429" s="19"/>
    </row>
    <row r="430" spans="2:22">
      <c r="B430" s="19"/>
      <c r="C430" s="19"/>
      <c r="D430" s="26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62"/>
      <c r="Q430" s="19"/>
      <c r="R430" s="19"/>
      <c r="S430" s="19"/>
      <c r="T430" s="19"/>
      <c r="U430" s="19"/>
      <c r="V430" s="19"/>
    </row>
    <row r="431" spans="2:22">
      <c r="B431" s="19"/>
      <c r="C431" s="19"/>
      <c r="D431" s="26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62"/>
      <c r="Q431" s="19"/>
      <c r="R431" s="19"/>
      <c r="S431" s="19"/>
      <c r="T431" s="19"/>
      <c r="U431" s="19"/>
      <c r="V431" s="19"/>
    </row>
    <row r="432" spans="2:22">
      <c r="B432" s="19"/>
      <c r="C432" s="19"/>
      <c r="D432" s="26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62"/>
      <c r="Q432" s="19"/>
      <c r="R432" s="19"/>
      <c r="S432" s="19"/>
      <c r="T432" s="19"/>
      <c r="U432" s="19"/>
      <c r="V432" s="19"/>
    </row>
    <row r="433" spans="2:22">
      <c r="B433" s="19"/>
      <c r="C433" s="19"/>
      <c r="D433" s="26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62"/>
      <c r="Q433" s="19"/>
      <c r="R433" s="19"/>
      <c r="S433" s="19"/>
      <c r="T433" s="19"/>
      <c r="U433" s="19"/>
      <c r="V433" s="19"/>
    </row>
    <row r="434" spans="2:22">
      <c r="B434" s="19"/>
      <c r="C434" s="19"/>
      <c r="D434" s="26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62"/>
      <c r="Q434" s="19"/>
      <c r="R434" s="19"/>
      <c r="S434" s="19"/>
      <c r="T434" s="19"/>
      <c r="U434" s="19"/>
      <c r="V434" s="19"/>
    </row>
    <row r="435" spans="2:22">
      <c r="B435" s="19"/>
      <c r="C435" s="19"/>
      <c r="D435" s="26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62"/>
      <c r="Q435" s="19"/>
      <c r="R435" s="19"/>
      <c r="S435" s="19"/>
      <c r="T435" s="19"/>
      <c r="U435" s="19"/>
      <c r="V435" s="19"/>
    </row>
    <row r="436" spans="2:22">
      <c r="B436" s="19"/>
      <c r="C436" s="19"/>
      <c r="D436" s="26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62"/>
      <c r="Q436" s="19"/>
      <c r="R436" s="19"/>
      <c r="S436" s="19"/>
      <c r="T436" s="19"/>
      <c r="U436" s="19"/>
      <c r="V436" s="19"/>
    </row>
    <row r="437" spans="2:22">
      <c r="B437" s="19"/>
      <c r="C437" s="19"/>
      <c r="D437" s="26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62"/>
      <c r="Q437" s="19"/>
      <c r="R437" s="19"/>
      <c r="S437" s="19"/>
      <c r="T437" s="19"/>
      <c r="U437" s="19"/>
      <c r="V437" s="19"/>
    </row>
    <row r="438" spans="2:22">
      <c r="B438" s="19"/>
      <c r="C438" s="19"/>
      <c r="D438" s="26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62"/>
      <c r="Q438" s="19"/>
      <c r="R438" s="19"/>
      <c r="S438" s="19"/>
      <c r="T438" s="19"/>
      <c r="U438" s="19"/>
      <c r="V438" s="19"/>
    </row>
    <row r="439" spans="2:22">
      <c r="B439" s="19"/>
      <c r="C439" s="19"/>
      <c r="D439" s="26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62"/>
      <c r="Q439" s="19"/>
      <c r="R439" s="19"/>
      <c r="S439" s="19"/>
      <c r="T439" s="19"/>
      <c r="U439" s="19"/>
      <c r="V439" s="19"/>
    </row>
    <row r="440" spans="2:22">
      <c r="B440" s="19"/>
      <c r="C440" s="19"/>
      <c r="D440" s="26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62"/>
      <c r="Q440" s="19"/>
      <c r="R440" s="19"/>
      <c r="S440" s="19"/>
      <c r="T440" s="19"/>
      <c r="U440" s="19"/>
      <c r="V440" s="19"/>
    </row>
    <row r="441" spans="2:22">
      <c r="B441" s="19"/>
      <c r="C441" s="19"/>
      <c r="D441" s="26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62"/>
      <c r="Q441" s="19"/>
      <c r="R441" s="19"/>
      <c r="S441" s="19"/>
      <c r="T441" s="19"/>
      <c r="U441" s="19"/>
      <c r="V441" s="19"/>
    </row>
    <row r="442" spans="2:22">
      <c r="B442" s="19"/>
      <c r="C442" s="19"/>
      <c r="D442" s="26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62"/>
      <c r="Q442" s="19"/>
      <c r="R442" s="19"/>
      <c r="S442" s="19"/>
      <c r="T442" s="19"/>
      <c r="U442" s="19"/>
      <c r="V442" s="19"/>
    </row>
    <row r="443" spans="2:22">
      <c r="B443" s="19"/>
      <c r="C443" s="19"/>
      <c r="D443" s="26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62"/>
      <c r="Q443" s="19"/>
      <c r="R443" s="19"/>
      <c r="S443" s="19"/>
      <c r="T443" s="19"/>
      <c r="U443" s="19"/>
      <c r="V443" s="19"/>
    </row>
    <row r="444" spans="2:22">
      <c r="B444" s="19"/>
      <c r="C444" s="19"/>
      <c r="D444" s="26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62"/>
      <c r="Q444" s="19"/>
      <c r="R444" s="19"/>
      <c r="S444" s="19"/>
      <c r="T444" s="19"/>
      <c r="U444" s="19"/>
      <c r="V444" s="19"/>
    </row>
    <row r="445" spans="2:22">
      <c r="B445" s="19"/>
      <c r="C445" s="19"/>
      <c r="D445" s="26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62"/>
      <c r="Q445" s="19"/>
      <c r="R445" s="19"/>
      <c r="S445" s="19"/>
      <c r="T445" s="19"/>
      <c r="U445" s="19"/>
      <c r="V445" s="19"/>
    </row>
    <row r="446" spans="2:22">
      <c r="B446" s="19"/>
      <c r="C446" s="19"/>
      <c r="D446" s="26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62"/>
      <c r="Q446" s="19"/>
      <c r="R446" s="19"/>
      <c r="S446" s="19"/>
      <c r="T446" s="19"/>
      <c r="U446" s="19"/>
      <c r="V446" s="19"/>
    </row>
    <row r="447" spans="2:22">
      <c r="B447" s="19"/>
      <c r="C447" s="19"/>
      <c r="D447" s="26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62"/>
      <c r="Q447" s="19"/>
      <c r="R447" s="19"/>
      <c r="S447" s="19"/>
      <c r="T447" s="19"/>
      <c r="U447" s="19"/>
      <c r="V447" s="19"/>
    </row>
    <row r="448" spans="2:22">
      <c r="B448" s="19"/>
      <c r="C448" s="19"/>
      <c r="D448" s="26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62"/>
      <c r="Q448" s="19"/>
      <c r="R448" s="19"/>
      <c r="S448" s="19"/>
      <c r="T448" s="19"/>
      <c r="U448" s="19"/>
      <c r="V448" s="19"/>
    </row>
    <row r="449" spans="2:22">
      <c r="B449" s="19"/>
      <c r="C449" s="19"/>
      <c r="D449" s="26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62"/>
      <c r="Q449" s="19"/>
      <c r="R449" s="19"/>
      <c r="S449" s="19"/>
      <c r="T449" s="19"/>
      <c r="U449" s="19"/>
      <c r="V449" s="19"/>
    </row>
    <row r="450" spans="2:22">
      <c r="B450" s="19"/>
      <c r="C450" s="19"/>
      <c r="D450" s="26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62"/>
      <c r="Q450" s="19"/>
      <c r="R450" s="19"/>
      <c r="S450" s="19"/>
      <c r="T450" s="19"/>
      <c r="U450" s="19"/>
      <c r="V450" s="19"/>
    </row>
    <row r="451" spans="2:22">
      <c r="B451" s="19"/>
      <c r="C451" s="19"/>
      <c r="D451" s="26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62"/>
      <c r="Q451" s="19"/>
      <c r="R451" s="19"/>
      <c r="S451" s="19"/>
      <c r="T451" s="19"/>
      <c r="U451" s="19"/>
      <c r="V451" s="19"/>
    </row>
    <row r="452" spans="2:22">
      <c r="B452" s="19"/>
      <c r="C452" s="19"/>
      <c r="D452" s="26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62"/>
      <c r="Q452" s="19"/>
      <c r="R452" s="19"/>
      <c r="S452" s="19"/>
      <c r="T452" s="19"/>
      <c r="U452" s="19"/>
      <c r="V452" s="19"/>
    </row>
    <row r="453" spans="2:22">
      <c r="B453" s="19"/>
      <c r="C453" s="19"/>
      <c r="D453" s="26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62"/>
      <c r="Q453" s="19"/>
      <c r="R453" s="19"/>
      <c r="S453" s="19"/>
      <c r="T453" s="19"/>
      <c r="U453" s="19"/>
      <c r="V453" s="19"/>
    </row>
    <row r="454" spans="2:22">
      <c r="B454" s="19"/>
      <c r="C454" s="19"/>
      <c r="D454" s="26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62"/>
      <c r="Q454" s="19"/>
      <c r="R454" s="19"/>
      <c r="S454" s="19"/>
      <c r="T454" s="19"/>
      <c r="U454" s="19"/>
      <c r="V454" s="19"/>
    </row>
    <row r="455" spans="2:22">
      <c r="B455" s="19"/>
      <c r="C455" s="19"/>
      <c r="D455" s="26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62"/>
      <c r="Q455" s="19"/>
      <c r="R455" s="19"/>
      <c r="S455" s="19"/>
      <c r="T455" s="19"/>
      <c r="U455" s="19"/>
      <c r="V455" s="19"/>
    </row>
    <row r="456" spans="2:22">
      <c r="B456" s="19"/>
      <c r="C456" s="19"/>
      <c r="D456" s="26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62"/>
      <c r="Q456" s="19"/>
      <c r="R456" s="19"/>
      <c r="S456" s="19"/>
      <c r="T456" s="19"/>
      <c r="U456" s="19"/>
      <c r="V456" s="19"/>
    </row>
    <row r="457" spans="2:22">
      <c r="B457" s="19"/>
      <c r="C457" s="19"/>
      <c r="D457" s="26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62"/>
      <c r="Q457" s="19"/>
      <c r="R457" s="19"/>
      <c r="S457" s="19"/>
      <c r="T457" s="19"/>
      <c r="U457" s="19"/>
      <c r="V457" s="19"/>
    </row>
    <row r="458" spans="2:22">
      <c r="B458" s="19"/>
      <c r="C458" s="19"/>
      <c r="D458" s="26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62"/>
      <c r="Q458" s="19"/>
      <c r="R458" s="19"/>
      <c r="S458" s="19"/>
      <c r="T458" s="19"/>
      <c r="U458" s="19"/>
      <c r="V458" s="19"/>
    </row>
    <row r="459" spans="2:22">
      <c r="B459" s="19"/>
      <c r="C459" s="19"/>
      <c r="D459" s="26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62"/>
      <c r="Q459" s="19"/>
      <c r="R459" s="19"/>
      <c r="S459" s="19"/>
      <c r="T459" s="19"/>
      <c r="U459" s="19"/>
      <c r="V459" s="19"/>
    </row>
    <row r="460" spans="2:22">
      <c r="B460" s="19"/>
      <c r="C460" s="19"/>
      <c r="D460" s="26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62"/>
      <c r="Q460" s="19"/>
      <c r="R460" s="19"/>
      <c r="S460" s="19"/>
      <c r="T460" s="19"/>
      <c r="U460" s="19"/>
      <c r="V460" s="19"/>
    </row>
    <row r="461" spans="2:22">
      <c r="B461" s="19"/>
      <c r="C461" s="19"/>
      <c r="D461" s="26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62"/>
      <c r="Q461" s="19"/>
      <c r="R461" s="19"/>
      <c r="S461" s="19"/>
      <c r="T461" s="19"/>
      <c r="U461" s="19"/>
      <c r="V461" s="19"/>
    </row>
    <row r="462" spans="2:22">
      <c r="B462" s="19"/>
      <c r="C462" s="19"/>
      <c r="D462" s="26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62"/>
      <c r="Q462" s="19"/>
      <c r="R462" s="19"/>
      <c r="S462" s="19"/>
      <c r="T462" s="19"/>
      <c r="U462" s="19"/>
      <c r="V462" s="19"/>
    </row>
    <row r="463" spans="2:22">
      <c r="B463" s="19"/>
      <c r="C463" s="19"/>
      <c r="D463" s="26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62"/>
      <c r="Q463" s="19"/>
      <c r="R463" s="19"/>
      <c r="S463" s="19"/>
      <c r="T463" s="19"/>
      <c r="U463" s="19"/>
      <c r="V463" s="19"/>
    </row>
    <row r="464" spans="2:22">
      <c r="B464" s="19"/>
      <c r="C464" s="19"/>
      <c r="D464" s="26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62"/>
      <c r="Q464" s="19"/>
      <c r="R464" s="19"/>
      <c r="S464" s="19"/>
      <c r="T464" s="19"/>
      <c r="U464" s="19"/>
      <c r="V464" s="19"/>
    </row>
    <row r="465" spans="2:22">
      <c r="B465" s="19"/>
      <c r="C465" s="19"/>
      <c r="D465" s="26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62"/>
      <c r="Q465" s="19"/>
      <c r="R465" s="19"/>
      <c r="S465" s="19"/>
      <c r="T465" s="19"/>
      <c r="U465" s="19"/>
      <c r="V465" s="19"/>
    </row>
    <row r="466" spans="2:22">
      <c r="B466" s="19"/>
      <c r="C466" s="19"/>
      <c r="D466" s="26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62"/>
      <c r="Q466" s="19"/>
      <c r="R466" s="19"/>
      <c r="S466" s="19"/>
      <c r="T466" s="19"/>
      <c r="U466" s="19"/>
      <c r="V466" s="19"/>
    </row>
    <row r="467" spans="2:22">
      <c r="B467" s="19"/>
      <c r="C467" s="19"/>
      <c r="D467" s="26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62"/>
      <c r="Q467" s="19"/>
      <c r="R467" s="19"/>
      <c r="S467" s="19"/>
      <c r="T467" s="19"/>
      <c r="U467" s="19"/>
      <c r="V467" s="19"/>
    </row>
    <row r="468" spans="2:22">
      <c r="B468" s="19"/>
      <c r="C468" s="19"/>
      <c r="D468" s="26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62"/>
      <c r="Q468" s="19"/>
      <c r="R468" s="19"/>
      <c r="S468" s="19"/>
      <c r="T468" s="19"/>
      <c r="U468" s="19"/>
      <c r="V468" s="19"/>
    </row>
    <row r="469" spans="2:22">
      <c r="B469" s="19"/>
      <c r="C469" s="19"/>
      <c r="D469" s="26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62"/>
      <c r="Q469" s="19"/>
      <c r="R469" s="19"/>
      <c r="S469" s="19"/>
      <c r="T469" s="19"/>
      <c r="U469" s="19"/>
      <c r="V469" s="19"/>
    </row>
    <row r="470" spans="2:22">
      <c r="B470" s="19"/>
      <c r="C470" s="19"/>
      <c r="D470" s="26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62"/>
      <c r="Q470" s="19"/>
      <c r="R470" s="19"/>
      <c r="S470" s="19"/>
      <c r="T470" s="19"/>
      <c r="U470" s="19"/>
      <c r="V470" s="19"/>
    </row>
    <row r="471" spans="2:22">
      <c r="B471" s="19"/>
      <c r="C471" s="19"/>
      <c r="D471" s="26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62"/>
      <c r="Q471" s="19"/>
      <c r="R471" s="19"/>
      <c r="S471" s="19"/>
      <c r="T471" s="19"/>
      <c r="U471" s="19"/>
      <c r="V471" s="19"/>
    </row>
    <row r="472" spans="2:22">
      <c r="B472" s="19"/>
      <c r="C472" s="19"/>
      <c r="D472" s="26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62"/>
      <c r="Q472" s="19"/>
      <c r="R472" s="19"/>
      <c r="S472" s="19"/>
      <c r="T472" s="19"/>
      <c r="U472" s="19"/>
      <c r="V472" s="19"/>
    </row>
    <row r="473" spans="2:22">
      <c r="B473" s="19"/>
      <c r="C473" s="19"/>
      <c r="D473" s="26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62"/>
      <c r="Q473" s="19"/>
      <c r="R473" s="19"/>
      <c r="S473" s="19"/>
      <c r="T473" s="19"/>
      <c r="U473" s="19"/>
      <c r="V473" s="19"/>
    </row>
    <row r="474" spans="2:22">
      <c r="B474" s="19"/>
      <c r="C474" s="19"/>
      <c r="D474" s="26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62"/>
      <c r="Q474" s="19"/>
      <c r="R474" s="19"/>
      <c r="S474" s="19"/>
      <c r="T474" s="19"/>
      <c r="U474" s="19"/>
      <c r="V474" s="19"/>
    </row>
    <row r="475" spans="2:22">
      <c r="B475" s="19"/>
      <c r="C475" s="19"/>
      <c r="D475" s="26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62"/>
      <c r="Q475" s="19"/>
      <c r="R475" s="19"/>
      <c r="S475" s="19"/>
      <c r="T475" s="19"/>
      <c r="U475" s="19"/>
      <c r="V475" s="19"/>
    </row>
    <row r="476" spans="2:22">
      <c r="B476" s="19"/>
      <c r="C476" s="19"/>
      <c r="D476" s="26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62"/>
      <c r="Q476" s="19"/>
      <c r="R476" s="19"/>
      <c r="S476" s="19"/>
      <c r="T476" s="19"/>
      <c r="U476" s="19"/>
      <c r="V476" s="19"/>
    </row>
    <row r="477" spans="2:22">
      <c r="B477" s="19"/>
      <c r="C477" s="19"/>
      <c r="D477" s="26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62"/>
      <c r="Q477" s="19"/>
      <c r="R477" s="19"/>
      <c r="S477" s="19"/>
      <c r="T477" s="19"/>
      <c r="U477" s="19"/>
      <c r="V477" s="19"/>
    </row>
    <row r="478" spans="2:22">
      <c r="B478" s="19"/>
      <c r="C478" s="19"/>
      <c r="D478" s="26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62"/>
      <c r="Q478" s="19"/>
      <c r="R478" s="19"/>
      <c r="S478" s="19"/>
      <c r="T478" s="19"/>
      <c r="U478" s="19"/>
      <c r="V478" s="19"/>
    </row>
    <row r="479" spans="2:22">
      <c r="B479" s="19"/>
      <c r="C479" s="19"/>
      <c r="D479" s="26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62"/>
      <c r="Q479" s="19"/>
      <c r="R479" s="19"/>
      <c r="S479" s="19"/>
      <c r="T479" s="19"/>
      <c r="U479" s="19"/>
      <c r="V479" s="19"/>
    </row>
    <row r="480" spans="2:22">
      <c r="B480" s="19"/>
      <c r="C480" s="19"/>
      <c r="D480" s="26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62"/>
      <c r="Q480" s="19"/>
      <c r="R480" s="19"/>
      <c r="S480" s="19"/>
      <c r="T480" s="19"/>
      <c r="U480" s="19"/>
      <c r="V480" s="19"/>
    </row>
    <row r="481" spans="2:22">
      <c r="B481" s="19"/>
      <c r="C481" s="19"/>
      <c r="D481" s="26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62"/>
      <c r="Q481" s="19"/>
      <c r="R481" s="19"/>
      <c r="S481" s="19"/>
      <c r="T481" s="19"/>
      <c r="U481" s="19"/>
      <c r="V481" s="19"/>
    </row>
    <row r="482" spans="2:22">
      <c r="B482" s="19"/>
      <c r="C482" s="19"/>
      <c r="D482" s="26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62"/>
      <c r="Q482" s="19"/>
      <c r="R482" s="19"/>
      <c r="S482" s="19"/>
      <c r="T482" s="19"/>
      <c r="U482" s="19"/>
      <c r="V482" s="19"/>
    </row>
    <row r="483" spans="2:22">
      <c r="B483" s="19"/>
      <c r="C483" s="19"/>
      <c r="D483" s="26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62"/>
      <c r="Q483" s="19"/>
      <c r="R483" s="19"/>
      <c r="S483" s="19"/>
      <c r="T483" s="19"/>
      <c r="U483" s="19"/>
      <c r="V483" s="19"/>
    </row>
    <row r="484" spans="2:22">
      <c r="B484" s="19"/>
      <c r="C484" s="19"/>
      <c r="D484" s="26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62"/>
      <c r="Q484" s="19"/>
      <c r="R484" s="19"/>
      <c r="S484" s="19"/>
      <c r="T484" s="19"/>
      <c r="U484" s="19"/>
      <c r="V484" s="19"/>
    </row>
    <row r="485" spans="2:22">
      <c r="B485" s="19"/>
      <c r="C485" s="19"/>
      <c r="D485" s="26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62"/>
      <c r="Q485" s="19"/>
      <c r="R485" s="19"/>
      <c r="S485" s="19"/>
      <c r="T485" s="19"/>
      <c r="U485" s="19"/>
      <c r="V485" s="19"/>
    </row>
    <row r="486" spans="2:22">
      <c r="B486" s="19"/>
      <c r="C486" s="19"/>
      <c r="D486" s="26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62"/>
      <c r="Q486" s="19"/>
      <c r="R486" s="19"/>
      <c r="S486" s="19"/>
      <c r="T486" s="19"/>
      <c r="U486" s="19"/>
      <c r="V486" s="19"/>
    </row>
    <row r="487" spans="2:22">
      <c r="B487" s="19"/>
      <c r="C487" s="19"/>
      <c r="D487" s="26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62"/>
      <c r="Q487" s="19"/>
      <c r="R487" s="19"/>
      <c r="S487" s="19"/>
      <c r="T487" s="19"/>
      <c r="U487" s="19"/>
      <c r="V487" s="19"/>
    </row>
    <row r="488" spans="2:22">
      <c r="B488" s="19"/>
      <c r="C488" s="19"/>
      <c r="D488" s="26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62"/>
      <c r="Q488" s="19"/>
      <c r="R488" s="19"/>
      <c r="S488" s="19"/>
      <c r="T488" s="19"/>
      <c r="U488" s="19"/>
      <c r="V488" s="19"/>
    </row>
    <row r="489" spans="2:22">
      <c r="B489" s="19"/>
      <c r="C489" s="19"/>
      <c r="D489" s="26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62"/>
      <c r="Q489" s="19"/>
      <c r="R489" s="19"/>
      <c r="S489" s="19"/>
      <c r="T489" s="19"/>
      <c r="U489" s="19"/>
      <c r="V489" s="19"/>
    </row>
    <row r="490" spans="2:22">
      <c r="B490" s="19"/>
      <c r="C490" s="19"/>
      <c r="D490" s="26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62"/>
      <c r="Q490" s="19"/>
      <c r="R490" s="19"/>
      <c r="S490" s="19"/>
      <c r="T490" s="19"/>
      <c r="U490" s="19"/>
      <c r="V490" s="19"/>
    </row>
    <row r="491" spans="2:22">
      <c r="B491" s="19"/>
      <c r="C491" s="19"/>
      <c r="D491" s="26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62"/>
      <c r="Q491" s="19"/>
      <c r="R491" s="19"/>
      <c r="S491" s="19"/>
      <c r="T491" s="19"/>
      <c r="U491" s="19"/>
      <c r="V491" s="19"/>
    </row>
    <row r="492" spans="2:22">
      <c r="B492" s="19"/>
      <c r="C492" s="19"/>
      <c r="D492" s="26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62"/>
      <c r="Q492" s="19"/>
      <c r="R492" s="19"/>
      <c r="S492" s="19"/>
      <c r="T492" s="19"/>
      <c r="U492" s="19"/>
      <c r="V492" s="19"/>
    </row>
    <row r="493" spans="2:22">
      <c r="B493" s="19"/>
      <c r="C493" s="19"/>
      <c r="D493" s="26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62"/>
      <c r="Q493" s="19"/>
      <c r="R493" s="19"/>
      <c r="S493" s="19"/>
      <c r="T493" s="19"/>
      <c r="U493" s="19"/>
      <c r="V493" s="19"/>
    </row>
    <row r="494" spans="2:22">
      <c r="B494" s="19"/>
      <c r="C494" s="19"/>
      <c r="D494" s="26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62"/>
      <c r="Q494" s="19"/>
      <c r="R494" s="19"/>
      <c r="S494" s="19"/>
      <c r="T494" s="19"/>
      <c r="U494" s="19"/>
      <c r="V494" s="19"/>
    </row>
    <row r="495" spans="2:22">
      <c r="B495" s="19"/>
      <c r="C495" s="19"/>
      <c r="D495" s="26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62"/>
      <c r="Q495" s="19"/>
      <c r="R495" s="19"/>
      <c r="S495" s="19"/>
      <c r="T495" s="19"/>
      <c r="U495" s="19"/>
      <c r="V495" s="19"/>
    </row>
    <row r="496" spans="2:22">
      <c r="B496" s="19"/>
      <c r="C496" s="19"/>
      <c r="D496" s="26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62"/>
      <c r="Q496" s="19"/>
      <c r="R496" s="19"/>
      <c r="S496" s="19"/>
      <c r="T496" s="19"/>
      <c r="U496" s="19"/>
      <c r="V496" s="19"/>
    </row>
    <row r="497" spans="2:22">
      <c r="B497" s="19"/>
      <c r="C497" s="19"/>
      <c r="D497" s="26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62"/>
      <c r="Q497" s="19"/>
      <c r="R497" s="19"/>
      <c r="S497" s="19"/>
      <c r="T497" s="19"/>
      <c r="U497" s="19"/>
      <c r="V497" s="19"/>
    </row>
    <row r="498" spans="2:22">
      <c r="B498" s="19"/>
      <c r="C498" s="19"/>
      <c r="D498" s="26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62"/>
      <c r="Q498" s="19"/>
      <c r="R498" s="19"/>
      <c r="S498" s="19"/>
      <c r="T498" s="19"/>
      <c r="U498" s="19"/>
      <c r="V498" s="19"/>
    </row>
    <row r="499" spans="2:22">
      <c r="B499" s="19"/>
      <c r="C499" s="19"/>
      <c r="D499" s="26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62"/>
      <c r="Q499" s="19"/>
      <c r="R499" s="19"/>
      <c r="S499" s="19"/>
      <c r="T499" s="19"/>
      <c r="U499" s="19"/>
      <c r="V499" s="19"/>
    </row>
    <row r="500" spans="2:22">
      <c r="B500" s="19"/>
      <c r="C500" s="19"/>
      <c r="D500" s="26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62"/>
      <c r="Q500" s="19"/>
      <c r="R500" s="19"/>
      <c r="S500" s="19"/>
      <c r="T500" s="19"/>
      <c r="U500" s="19"/>
      <c r="V500" s="19"/>
    </row>
    <row r="501" spans="2:22">
      <c r="B501" s="19"/>
      <c r="C501" s="19"/>
      <c r="D501" s="26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62"/>
      <c r="Q501" s="19"/>
      <c r="R501" s="19"/>
      <c r="S501" s="19"/>
      <c r="T501" s="19"/>
      <c r="U501" s="19"/>
      <c r="V501" s="19"/>
    </row>
    <row r="502" spans="2:22">
      <c r="B502" s="19"/>
      <c r="C502" s="19"/>
      <c r="D502" s="26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62"/>
      <c r="Q502" s="19"/>
      <c r="R502" s="19"/>
      <c r="S502" s="19"/>
      <c r="T502" s="19"/>
      <c r="U502" s="19"/>
      <c r="V502" s="19"/>
    </row>
    <row r="503" spans="2:22">
      <c r="B503" s="19"/>
      <c r="C503" s="19"/>
      <c r="D503" s="26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62"/>
      <c r="Q503" s="19"/>
      <c r="R503" s="19"/>
      <c r="S503" s="19"/>
      <c r="T503" s="19"/>
      <c r="U503" s="19"/>
      <c r="V503" s="19"/>
    </row>
    <row r="504" spans="2:22">
      <c r="B504" s="19"/>
      <c r="C504" s="19"/>
      <c r="D504" s="26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62"/>
      <c r="Q504" s="19"/>
      <c r="R504" s="19"/>
      <c r="S504" s="19"/>
      <c r="T504" s="19"/>
      <c r="U504" s="19"/>
      <c r="V504" s="19"/>
    </row>
    <row r="505" spans="2:22">
      <c r="B505" s="19"/>
      <c r="C505" s="19"/>
      <c r="D505" s="26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62"/>
      <c r="Q505" s="19"/>
      <c r="R505" s="19"/>
      <c r="S505" s="19"/>
      <c r="T505" s="19"/>
      <c r="U505" s="19"/>
      <c r="V505" s="19"/>
    </row>
    <row r="506" spans="2:22">
      <c r="B506" s="19"/>
      <c r="C506" s="19"/>
      <c r="D506" s="26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62"/>
      <c r="Q506" s="19"/>
      <c r="R506" s="19"/>
      <c r="S506" s="19"/>
      <c r="T506" s="19"/>
      <c r="U506" s="19"/>
      <c r="V506" s="19"/>
    </row>
    <row r="507" spans="2:22">
      <c r="B507" s="19"/>
      <c r="C507" s="19"/>
      <c r="D507" s="26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62"/>
      <c r="Q507" s="19"/>
      <c r="R507" s="19"/>
      <c r="S507" s="19"/>
      <c r="T507" s="19"/>
      <c r="U507" s="19"/>
      <c r="V507" s="19"/>
    </row>
    <row r="508" spans="2:22">
      <c r="B508" s="19"/>
      <c r="C508" s="19"/>
      <c r="D508" s="26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62"/>
      <c r="Q508" s="19"/>
      <c r="R508" s="19"/>
      <c r="S508" s="19"/>
      <c r="T508" s="19"/>
      <c r="U508" s="19"/>
      <c r="V508" s="19"/>
    </row>
    <row r="509" spans="2:22">
      <c r="B509" s="19"/>
      <c r="C509" s="19"/>
      <c r="D509" s="26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62"/>
      <c r="Q509" s="19"/>
      <c r="R509" s="19"/>
      <c r="S509" s="19"/>
      <c r="T509" s="19"/>
      <c r="U509" s="19"/>
      <c r="V509" s="19"/>
    </row>
    <row r="510" spans="2:22">
      <c r="B510" s="19"/>
      <c r="C510" s="19"/>
      <c r="D510" s="26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62"/>
      <c r="Q510" s="19"/>
      <c r="R510" s="19"/>
      <c r="S510" s="19"/>
      <c r="T510" s="19"/>
      <c r="U510" s="19"/>
      <c r="V510" s="19"/>
    </row>
    <row r="511" spans="2:22">
      <c r="B511" s="19"/>
      <c r="C511" s="19"/>
      <c r="D511" s="26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62"/>
      <c r="Q511" s="19"/>
      <c r="R511" s="19"/>
      <c r="S511" s="19"/>
      <c r="T511" s="19"/>
      <c r="U511" s="19"/>
      <c r="V511" s="19"/>
    </row>
    <row r="512" spans="2:22">
      <c r="B512" s="19"/>
      <c r="C512" s="19"/>
      <c r="D512" s="26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62"/>
      <c r="Q512" s="19"/>
      <c r="R512" s="19"/>
      <c r="S512" s="19"/>
      <c r="T512" s="19"/>
      <c r="U512" s="19"/>
      <c r="V512" s="19"/>
    </row>
    <row r="513" spans="2:22">
      <c r="B513" s="19"/>
      <c r="C513" s="19"/>
      <c r="D513" s="26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62"/>
      <c r="Q513" s="19"/>
      <c r="R513" s="19"/>
      <c r="S513" s="19"/>
      <c r="T513" s="19"/>
      <c r="U513" s="19"/>
      <c r="V513" s="19"/>
    </row>
    <row r="514" spans="2:22">
      <c r="B514" s="19"/>
      <c r="C514" s="19"/>
      <c r="D514" s="26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62"/>
      <c r="Q514" s="19"/>
      <c r="R514" s="19"/>
      <c r="S514" s="19"/>
      <c r="T514" s="19"/>
      <c r="U514" s="19"/>
      <c r="V514" s="19"/>
    </row>
    <row r="515" spans="2:22">
      <c r="B515" s="19"/>
      <c r="C515" s="19"/>
      <c r="D515" s="26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62"/>
      <c r="Q515" s="19"/>
      <c r="R515" s="19"/>
      <c r="S515" s="19"/>
      <c r="T515" s="19"/>
      <c r="U515" s="19"/>
      <c r="V515" s="19"/>
    </row>
    <row r="516" spans="2:22">
      <c r="B516" s="19"/>
      <c r="C516" s="19"/>
      <c r="D516" s="26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62"/>
      <c r="Q516" s="19"/>
      <c r="R516" s="19"/>
      <c r="S516" s="19"/>
      <c r="T516" s="19"/>
      <c r="U516" s="19"/>
      <c r="V516" s="19"/>
    </row>
    <row r="517" spans="2:22">
      <c r="B517" s="19"/>
      <c r="C517" s="19"/>
      <c r="D517" s="26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62"/>
      <c r="Q517" s="19"/>
      <c r="R517" s="19"/>
      <c r="S517" s="19"/>
      <c r="T517" s="19"/>
      <c r="U517" s="19"/>
      <c r="V517" s="19"/>
    </row>
    <row r="518" spans="2:22">
      <c r="B518" s="19"/>
      <c r="C518" s="19"/>
      <c r="D518" s="26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62"/>
      <c r="Q518" s="19"/>
      <c r="R518" s="19"/>
      <c r="S518" s="19"/>
      <c r="T518" s="19"/>
      <c r="U518" s="19"/>
      <c r="V518" s="19"/>
    </row>
    <row r="519" spans="2:22">
      <c r="B519" s="19"/>
      <c r="C519" s="19"/>
      <c r="D519" s="26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62"/>
      <c r="Q519" s="19"/>
      <c r="R519" s="19"/>
      <c r="S519" s="19"/>
      <c r="T519" s="19"/>
      <c r="U519" s="19"/>
      <c r="V519" s="19"/>
    </row>
    <row r="520" spans="2:22">
      <c r="B520" s="19"/>
      <c r="C520" s="19"/>
      <c r="D520" s="26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62"/>
      <c r="Q520" s="19"/>
      <c r="R520" s="19"/>
      <c r="S520" s="19"/>
      <c r="T520" s="19"/>
      <c r="U520" s="19"/>
      <c r="V520" s="19"/>
    </row>
    <row r="521" spans="2:22">
      <c r="B521" s="19"/>
      <c r="C521" s="19"/>
      <c r="D521" s="26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62"/>
      <c r="Q521" s="19"/>
      <c r="R521" s="19"/>
      <c r="S521" s="19"/>
      <c r="T521" s="19"/>
      <c r="U521" s="19"/>
      <c r="V521" s="19"/>
    </row>
    <row r="522" spans="2:22">
      <c r="B522" s="19"/>
      <c r="C522" s="19"/>
      <c r="D522" s="26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62"/>
      <c r="Q522" s="19"/>
      <c r="R522" s="19"/>
      <c r="S522" s="19"/>
      <c r="T522" s="19"/>
      <c r="U522" s="19"/>
      <c r="V522" s="19"/>
    </row>
    <row r="523" spans="2:22">
      <c r="B523" s="19"/>
      <c r="C523" s="19"/>
      <c r="D523" s="26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62"/>
      <c r="Q523" s="19"/>
      <c r="R523" s="19"/>
      <c r="S523" s="19"/>
      <c r="T523" s="19"/>
      <c r="U523" s="19"/>
      <c r="V523" s="19"/>
    </row>
    <row r="524" spans="2:22">
      <c r="B524" s="19"/>
      <c r="C524" s="19"/>
      <c r="D524" s="26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62"/>
      <c r="Q524" s="19"/>
      <c r="R524" s="19"/>
      <c r="S524" s="19"/>
      <c r="T524" s="19"/>
      <c r="U524" s="19"/>
      <c r="V524" s="19"/>
    </row>
    <row r="525" spans="2:22">
      <c r="B525" s="19"/>
      <c r="C525" s="19"/>
      <c r="D525" s="26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62"/>
      <c r="Q525" s="19"/>
      <c r="R525" s="19"/>
      <c r="S525" s="19"/>
      <c r="T525" s="19"/>
      <c r="U525" s="19"/>
      <c r="V525" s="19"/>
    </row>
    <row r="526" spans="2:22">
      <c r="B526" s="19"/>
      <c r="C526" s="19"/>
      <c r="D526" s="26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62"/>
      <c r="Q526" s="19"/>
      <c r="R526" s="19"/>
      <c r="S526" s="19"/>
      <c r="T526" s="19"/>
      <c r="U526" s="19"/>
      <c r="V526" s="19"/>
    </row>
    <row r="527" spans="2:22">
      <c r="B527" s="19"/>
      <c r="C527" s="19"/>
      <c r="D527" s="26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62"/>
      <c r="Q527" s="19"/>
      <c r="R527" s="19"/>
      <c r="S527" s="19"/>
      <c r="T527" s="19"/>
      <c r="U527" s="19"/>
      <c r="V527" s="19"/>
    </row>
    <row r="528" spans="2:22">
      <c r="B528" s="19"/>
      <c r="C528" s="19"/>
      <c r="D528" s="26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62"/>
      <c r="Q528" s="19"/>
      <c r="R528" s="19"/>
      <c r="S528" s="19"/>
      <c r="T528" s="19"/>
      <c r="U528" s="19"/>
      <c r="V528" s="19"/>
    </row>
    <row r="529" spans="2:22">
      <c r="B529" s="19"/>
      <c r="C529" s="19"/>
      <c r="D529" s="26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62"/>
      <c r="Q529" s="19"/>
      <c r="R529" s="19"/>
      <c r="S529" s="19"/>
      <c r="T529" s="19"/>
      <c r="U529" s="19"/>
      <c r="V529" s="19"/>
    </row>
    <row r="530" spans="2:22">
      <c r="B530" s="19"/>
      <c r="C530" s="19"/>
      <c r="D530" s="26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62"/>
      <c r="Q530" s="19"/>
      <c r="R530" s="19"/>
      <c r="S530" s="19"/>
      <c r="T530" s="19"/>
      <c r="U530" s="19"/>
      <c r="V530" s="19"/>
    </row>
    <row r="531" spans="2:22">
      <c r="B531" s="19"/>
      <c r="C531" s="19"/>
      <c r="D531" s="26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62"/>
      <c r="Q531" s="19"/>
      <c r="R531" s="19"/>
      <c r="S531" s="19"/>
      <c r="T531" s="19"/>
      <c r="U531" s="19"/>
      <c r="V531" s="19"/>
    </row>
    <row r="532" spans="2:22">
      <c r="B532" s="19"/>
      <c r="C532" s="19"/>
      <c r="D532" s="26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62"/>
      <c r="Q532" s="19"/>
      <c r="R532" s="19"/>
      <c r="S532" s="19"/>
      <c r="T532" s="19"/>
      <c r="U532" s="19"/>
      <c r="V532" s="19"/>
    </row>
    <row r="533" spans="2:22">
      <c r="B533" s="19"/>
      <c r="C533" s="19"/>
      <c r="D533" s="26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62"/>
      <c r="Q533" s="19"/>
      <c r="R533" s="19"/>
      <c r="S533" s="19"/>
      <c r="T533" s="19"/>
      <c r="U533" s="19"/>
      <c r="V533" s="19"/>
    </row>
    <row r="534" spans="2:22">
      <c r="B534" s="19"/>
      <c r="C534" s="19"/>
      <c r="D534" s="26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62"/>
      <c r="Q534" s="19"/>
      <c r="R534" s="19"/>
      <c r="S534" s="19"/>
      <c r="T534" s="19"/>
      <c r="U534" s="19"/>
      <c r="V534" s="19"/>
    </row>
    <row r="535" spans="2:22">
      <c r="B535" s="19"/>
      <c r="C535" s="19"/>
      <c r="D535" s="26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62"/>
      <c r="Q535" s="19"/>
      <c r="R535" s="19"/>
      <c r="S535" s="19"/>
      <c r="T535" s="19"/>
      <c r="U535" s="19"/>
      <c r="V535" s="19"/>
    </row>
    <row r="536" spans="2:22">
      <c r="B536" s="19"/>
      <c r="C536" s="19"/>
      <c r="D536" s="26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62"/>
      <c r="Q536" s="19"/>
      <c r="R536" s="19"/>
      <c r="S536" s="19"/>
      <c r="T536" s="19"/>
      <c r="U536" s="19"/>
      <c r="V536" s="19"/>
    </row>
    <row r="537" spans="2:22">
      <c r="B537" s="19"/>
      <c r="C537" s="19"/>
      <c r="D537" s="26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62"/>
      <c r="Q537" s="19"/>
      <c r="R537" s="19"/>
      <c r="S537" s="19"/>
      <c r="T537" s="19"/>
      <c r="U537" s="19"/>
      <c r="V537" s="19"/>
    </row>
    <row r="538" spans="2:22">
      <c r="B538" s="19"/>
      <c r="C538" s="19"/>
      <c r="D538" s="26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62"/>
      <c r="Q538" s="19"/>
      <c r="R538" s="19"/>
      <c r="S538" s="19"/>
      <c r="T538" s="19"/>
      <c r="U538" s="19"/>
      <c r="V538" s="19"/>
    </row>
    <row r="539" spans="2:22">
      <c r="B539" s="19"/>
      <c r="C539" s="19"/>
      <c r="D539" s="26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62"/>
      <c r="Q539" s="19"/>
      <c r="R539" s="19"/>
      <c r="S539" s="19"/>
      <c r="T539" s="19"/>
      <c r="U539" s="19"/>
      <c r="V539" s="19"/>
    </row>
    <row r="540" spans="2:22">
      <c r="B540" s="19"/>
      <c r="C540" s="19"/>
      <c r="D540" s="26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62"/>
      <c r="Q540" s="19"/>
      <c r="R540" s="19"/>
      <c r="S540" s="19"/>
      <c r="T540" s="19"/>
      <c r="U540" s="19"/>
      <c r="V540" s="19"/>
    </row>
    <row r="541" spans="2:22">
      <c r="B541" s="19"/>
      <c r="C541" s="19"/>
      <c r="D541" s="26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62"/>
      <c r="Q541" s="19"/>
      <c r="R541" s="19"/>
      <c r="S541" s="19"/>
      <c r="T541" s="19"/>
      <c r="U541" s="19"/>
      <c r="V541" s="19"/>
    </row>
    <row r="542" spans="2:22">
      <c r="B542" s="19"/>
      <c r="C542" s="19"/>
      <c r="D542" s="26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62"/>
      <c r="Q542" s="19"/>
      <c r="R542" s="19"/>
      <c r="S542" s="19"/>
      <c r="T542" s="19"/>
      <c r="U542" s="19"/>
      <c r="V542" s="19"/>
    </row>
    <row r="543" spans="2:22">
      <c r="B543" s="19"/>
      <c r="C543" s="19"/>
      <c r="D543" s="26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62"/>
      <c r="Q543" s="19"/>
      <c r="R543" s="19"/>
      <c r="S543" s="19"/>
      <c r="T543" s="19"/>
      <c r="U543" s="19"/>
      <c r="V543" s="19"/>
    </row>
    <row r="544" spans="2:22">
      <c r="B544" s="19"/>
      <c r="C544" s="19"/>
      <c r="D544" s="26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62"/>
      <c r="Q544" s="19"/>
      <c r="R544" s="19"/>
      <c r="S544" s="19"/>
      <c r="T544" s="19"/>
      <c r="U544" s="19"/>
      <c r="V544" s="19"/>
    </row>
    <row r="545" spans="2:22">
      <c r="B545" s="19"/>
      <c r="C545" s="19"/>
      <c r="D545" s="26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62"/>
      <c r="Q545" s="19"/>
      <c r="R545" s="19"/>
      <c r="S545" s="19"/>
      <c r="T545" s="19"/>
      <c r="U545" s="19"/>
      <c r="V545" s="19"/>
    </row>
    <row r="546" spans="2:22">
      <c r="B546" s="19"/>
      <c r="C546" s="19"/>
      <c r="D546" s="26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62"/>
      <c r="Q546" s="19"/>
      <c r="R546" s="19"/>
      <c r="S546" s="19"/>
      <c r="T546" s="19"/>
      <c r="U546" s="19"/>
      <c r="V546" s="19"/>
    </row>
    <row r="547" spans="2:22">
      <c r="B547" s="19"/>
      <c r="C547" s="19"/>
      <c r="D547" s="26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62"/>
      <c r="Q547" s="19"/>
      <c r="R547" s="19"/>
      <c r="S547" s="19"/>
      <c r="T547" s="19"/>
      <c r="U547" s="19"/>
      <c r="V547" s="19"/>
    </row>
    <row r="548" spans="2:22">
      <c r="B548" s="19"/>
      <c r="C548" s="19"/>
      <c r="D548" s="26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62"/>
      <c r="Q548" s="19"/>
      <c r="R548" s="19"/>
      <c r="S548" s="19"/>
      <c r="T548" s="19"/>
      <c r="U548" s="19"/>
      <c r="V548" s="19"/>
    </row>
    <row r="549" spans="2:22">
      <c r="B549" s="19"/>
      <c r="C549" s="19"/>
      <c r="D549" s="26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62"/>
      <c r="Q549" s="19"/>
      <c r="R549" s="19"/>
      <c r="S549" s="19"/>
      <c r="T549" s="19"/>
      <c r="U549" s="19"/>
      <c r="V549" s="19"/>
    </row>
    <row r="550" spans="2:22">
      <c r="B550" s="19"/>
      <c r="C550" s="19"/>
      <c r="D550" s="26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62"/>
      <c r="Q550" s="19"/>
      <c r="R550" s="19"/>
      <c r="S550" s="19"/>
      <c r="T550" s="19"/>
      <c r="U550" s="19"/>
      <c r="V550" s="19"/>
    </row>
    <row r="551" spans="2:22">
      <c r="B551" s="19"/>
      <c r="C551" s="19"/>
      <c r="D551" s="26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62"/>
      <c r="Q551" s="19"/>
      <c r="R551" s="19"/>
      <c r="S551" s="19"/>
      <c r="T551" s="19"/>
      <c r="U551" s="19"/>
      <c r="V551" s="19"/>
    </row>
    <row r="552" spans="2:22">
      <c r="B552" s="19"/>
      <c r="C552" s="19"/>
      <c r="D552" s="26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62"/>
      <c r="Q552" s="19"/>
      <c r="R552" s="19"/>
      <c r="S552" s="19"/>
      <c r="T552" s="19"/>
      <c r="U552" s="19"/>
      <c r="V552" s="19"/>
    </row>
    <row r="553" spans="2:22">
      <c r="B553" s="19"/>
      <c r="C553" s="19"/>
      <c r="D553" s="26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62"/>
      <c r="Q553" s="19"/>
      <c r="R553" s="19"/>
      <c r="S553" s="19"/>
      <c r="T553" s="19"/>
      <c r="U553" s="19"/>
      <c r="V553" s="19"/>
    </row>
    <row r="554" spans="2:22">
      <c r="B554" s="19"/>
      <c r="C554" s="19"/>
      <c r="D554" s="26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62"/>
      <c r="Q554" s="19"/>
      <c r="R554" s="19"/>
      <c r="S554" s="19"/>
      <c r="T554" s="19"/>
      <c r="U554" s="19"/>
      <c r="V554" s="19"/>
    </row>
    <row r="555" spans="2:22">
      <c r="B555" s="19"/>
      <c r="C555" s="19"/>
      <c r="D555" s="26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62"/>
      <c r="Q555" s="19"/>
      <c r="R555" s="19"/>
      <c r="S555" s="19"/>
      <c r="T555" s="19"/>
      <c r="U555" s="19"/>
      <c r="V555" s="19"/>
    </row>
    <row r="556" spans="2:22">
      <c r="B556" s="19"/>
      <c r="C556" s="19"/>
      <c r="D556" s="26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62"/>
      <c r="Q556" s="19"/>
      <c r="R556" s="19"/>
      <c r="S556" s="19"/>
      <c r="T556" s="19"/>
      <c r="U556" s="19"/>
      <c r="V556" s="19"/>
    </row>
    <row r="557" spans="2:22">
      <c r="B557" s="19"/>
      <c r="C557" s="19"/>
      <c r="D557" s="26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62"/>
      <c r="Q557" s="19"/>
      <c r="R557" s="19"/>
      <c r="S557" s="19"/>
      <c r="T557" s="19"/>
      <c r="U557" s="19"/>
      <c r="V557" s="19"/>
    </row>
    <row r="558" spans="2:22">
      <c r="B558" s="19"/>
      <c r="C558" s="19"/>
      <c r="D558" s="26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62"/>
      <c r="Q558" s="19"/>
      <c r="R558" s="19"/>
      <c r="S558" s="19"/>
      <c r="T558" s="19"/>
      <c r="U558" s="19"/>
      <c r="V558" s="19"/>
    </row>
    <row r="559" spans="2:22">
      <c r="B559" s="19"/>
      <c r="C559" s="19"/>
      <c r="D559" s="26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62"/>
      <c r="Q559" s="19"/>
      <c r="R559" s="19"/>
      <c r="S559" s="19"/>
      <c r="T559" s="19"/>
      <c r="U559" s="19"/>
      <c r="V559" s="19"/>
    </row>
    <row r="560" spans="2:22">
      <c r="B560" s="19"/>
      <c r="C560" s="19"/>
      <c r="D560" s="26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62"/>
      <c r="Q560" s="19"/>
      <c r="R560" s="19"/>
      <c r="S560" s="19"/>
      <c r="T560" s="19"/>
      <c r="U560" s="19"/>
      <c r="V560" s="19"/>
    </row>
    <row r="561" spans="2:22">
      <c r="B561" s="19"/>
      <c r="C561" s="19"/>
      <c r="D561" s="26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62"/>
      <c r="Q561" s="19"/>
      <c r="R561" s="19"/>
      <c r="S561" s="19"/>
      <c r="T561" s="19"/>
      <c r="U561" s="19"/>
      <c r="V561" s="19"/>
    </row>
    <row r="562" spans="2:22">
      <c r="B562" s="19"/>
      <c r="C562" s="19"/>
      <c r="D562" s="26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62"/>
      <c r="Q562" s="19"/>
      <c r="R562" s="19"/>
      <c r="S562" s="19"/>
      <c r="T562" s="19"/>
      <c r="U562" s="19"/>
      <c r="V562" s="19"/>
    </row>
    <row r="563" spans="2:22">
      <c r="B563" s="19"/>
      <c r="C563" s="19"/>
      <c r="D563" s="26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62"/>
      <c r="Q563" s="19"/>
      <c r="R563" s="19"/>
      <c r="S563" s="19"/>
      <c r="T563" s="19"/>
      <c r="U563" s="19"/>
      <c r="V563" s="19"/>
    </row>
    <row r="564" spans="2:22">
      <c r="B564" s="19"/>
      <c r="C564" s="19"/>
      <c r="D564" s="26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62"/>
      <c r="Q564" s="19"/>
      <c r="R564" s="19"/>
      <c r="S564" s="19"/>
      <c r="T564" s="19"/>
      <c r="U564" s="19"/>
      <c r="V564" s="19"/>
    </row>
    <row r="565" spans="2:22">
      <c r="B565" s="19"/>
      <c r="C565" s="19"/>
      <c r="D565" s="26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62"/>
      <c r="Q565" s="19"/>
      <c r="R565" s="19"/>
      <c r="S565" s="19"/>
      <c r="T565" s="19"/>
      <c r="U565" s="19"/>
      <c r="V565" s="19"/>
    </row>
    <row r="566" spans="2:22">
      <c r="B566" s="19"/>
      <c r="C566" s="19"/>
      <c r="D566" s="26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62"/>
      <c r="Q566" s="19"/>
      <c r="R566" s="19"/>
      <c r="S566" s="19"/>
      <c r="T566" s="19"/>
      <c r="U566" s="19"/>
      <c r="V566" s="19"/>
    </row>
    <row r="567" spans="2:22">
      <c r="B567" s="19"/>
      <c r="C567" s="19"/>
      <c r="D567" s="26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62"/>
      <c r="Q567" s="19"/>
      <c r="R567" s="19"/>
      <c r="S567" s="19"/>
      <c r="T567" s="19"/>
      <c r="U567" s="19"/>
      <c r="V567" s="19"/>
    </row>
    <row r="568" spans="2:22">
      <c r="B568" s="19"/>
      <c r="C568" s="19"/>
      <c r="D568" s="26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62"/>
      <c r="Q568" s="19"/>
      <c r="R568" s="19"/>
      <c r="S568" s="19"/>
      <c r="T568" s="19"/>
      <c r="U568" s="19"/>
      <c r="V568" s="19"/>
    </row>
    <row r="569" spans="2:22">
      <c r="B569" s="19"/>
      <c r="C569" s="19"/>
      <c r="D569" s="26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62"/>
      <c r="Q569" s="19"/>
      <c r="R569" s="19"/>
      <c r="S569" s="19"/>
      <c r="T569" s="19"/>
      <c r="U569" s="19"/>
      <c r="V569" s="19"/>
    </row>
    <row r="570" spans="2:22">
      <c r="B570" s="19"/>
      <c r="C570" s="19"/>
      <c r="D570" s="26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62"/>
      <c r="Q570" s="19"/>
      <c r="R570" s="19"/>
      <c r="S570" s="19"/>
      <c r="T570" s="19"/>
      <c r="U570" s="19"/>
      <c r="V570" s="19"/>
    </row>
    <row r="571" spans="2:22">
      <c r="B571" s="19"/>
      <c r="C571" s="19"/>
      <c r="D571" s="26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62"/>
      <c r="Q571" s="19"/>
      <c r="R571" s="19"/>
      <c r="S571" s="19"/>
      <c r="T571" s="19"/>
      <c r="U571" s="19"/>
      <c r="V571" s="19"/>
    </row>
    <row r="572" spans="2:22">
      <c r="B572" s="19"/>
      <c r="C572" s="19"/>
      <c r="D572" s="26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62"/>
      <c r="Q572" s="19"/>
      <c r="R572" s="19"/>
      <c r="S572" s="19"/>
      <c r="T572" s="19"/>
      <c r="U572" s="19"/>
      <c r="V572" s="19"/>
    </row>
    <row r="573" spans="2:22">
      <c r="B573" s="19"/>
      <c r="C573" s="19"/>
      <c r="D573" s="26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62"/>
      <c r="Q573" s="19"/>
      <c r="R573" s="19"/>
      <c r="S573" s="19"/>
      <c r="T573" s="19"/>
      <c r="U573" s="19"/>
      <c r="V573" s="19"/>
    </row>
    <row r="574" spans="2:22">
      <c r="B574" s="19"/>
      <c r="C574" s="19"/>
      <c r="D574" s="26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62"/>
      <c r="Q574" s="19"/>
      <c r="R574" s="19"/>
      <c r="S574" s="19"/>
      <c r="T574" s="19"/>
      <c r="U574" s="19"/>
      <c r="V574" s="19"/>
    </row>
    <row r="575" spans="2:22">
      <c r="B575" s="19"/>
      <c r="C575" s="19"/>
      <c r="D575" s="26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62"/>
      <c r="Q575" s="19"/>
      <c r="R575" s="19"/>
      <c r="S575" s="19"/>
      <c r="T575" s="19"/>
      <c r="U575" s="19"/>
      <c r="V575" s="19"/>
    </row>
    <row r="576" spans="2:22">
      <c r="B576" s="19"/>
      <c r="C576" s="19"/>
      <c r="D576" s="26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62"/>
      <c r="Q576" s="19"/>
      <c r="R576" s="19"/>
      <c r="S576" s="19"/>
      <c r="T576" s="19"/>
      <c r="U576" s="19"/>
      <c r="V576" s="19"/>
    </row>
    <row r="577" spans="2:22">
      <c r="B577" s="19"/>
      <c r="C577" s="19"/>
      <c r="D577" s="26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62"/>
      <c r="Q577" s="19"/>
      <c r="R577" s="19"/>
      <c r="S577" s="19"/>
      <c r="T577" s="19"/>
      <c r="U577" s="19"/>
      <c r="V577" s="19"/>
    </row>
    <row r="578" spans="2:22">
      <c r="B578" s="19"/>
      <c r="C578" s="19"/>
      <c r="D578" s="26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62"/>
      <c r="Q578" s="19"/>
      <c r="R578" s="19"/>
      <c r="S578" s="19"/>
      <c r="T578" s="19"/>
      <c r="U578" s="19"/>
      <c r="V578" s="19"/>
    </row>
    <row r="579" spans="2:22">
      <c r="B579" s="19"/>
      <c r="C579" s="19"/>
      <c r="D579" s="26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62"/>
      <c r="Q579" s="19"/>
      <c r="R579" s="19"/>
      <c r="S579" s="19"/>
      <c r="T579" s="19"/>
      <c r="U579" s="19"/>
      <c r="V579" s="19"/>
    </row>
    <row r="580" spans="2:22">
      <c r="B580" s="19"/>
      <c r="C580" s="19"/>
      <c r="D580" s="26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62"/>
      <c r="Q580" s="19"/>
      <c r="R580" s="19"/>
      <c r="S580" s="19"/>
      <c r="T580" s="19"/>
      <c r="U580" s="19"/>
      <c r="V580" s="19"/>
    </row>
    <row r="581" spans="2:22">
      <c r="B581" s="19"/>
      <c r="C581" s="19"/>
      <c r="D581" s="26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62"/>
      <c r="Q581" s="19"/>
      <c r="R581" s="19"/>
      <c r="S581" s="19"/>
      <c r="T581" s="19"/>
      <c r="U581" s="19"/>
      <c r="V581" s="19"/>
    </row>
    <row r="582" spans="2:22">
      <c r="B582" s="19"/>
      <c r="C582" s="19"/>
      <c r="D582" s="26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62"/>
      <c r="Q582" s="19"/>
      <c r="R582" s="19"/>
      <c r="S582" s="19"/>
      <c r="T582" s="19"/>
      <c r="U582" s="19"/>
      <c r="V582" s="19"/>
    </row>
    <row r="583" spans="2:22">
      <c r="B583" s="19"/>
      <c r="C583" s="19"/>
      <c r="D583" s="26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62"/>
      <c r="Q583" s="19"/>
      <c r="R583" s="19"/>
      <c r="S583" s="19"/>
      <c r="T583" s="19"/>
      <c r="U583" s="19"/>
      <c r="V583" s="19"/>
    </row>
    <row r="584" spans="2:22">
      <c r="B584" s="19"/>
      <c r="C584" s="19"/>
      <c r="D584" s="26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62"/>
      <c r="Q584" s="19"/>
      <c r="R584" s="19"/>
      <c r="S584" s="19"/>
      <c r="T584" s="19"/>
      <c r="U584" s="19"/>
      <c r="V584" s="19"/>
    </row>
    <row r="585" spans="2:22">
      <c r="B585" s="19"/>
      <c r="C585" s="19"/>
      <c r="D585" s="26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62"/>
      <c r="Q585" s="19"/>
      <c r="R585" s="19"/>
      <c r="S585" s="19"/>
      <c r="T585" s="19"/>
      <c r="U585" s="19"/>
      <c r="V585" s="19"/>
    </row>
    <row r="586" spans="2:22">
      <c r="B586" s="19"/>
      <c r="C586" s="19"/>
      <c r="D586" s="26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62"/>
      <c r="Q586" s="19"/>
      <c r="R586" s="19"/>
      <c r="S586" s="19"/>
      <c r="T586" s="19"/>
      <c r="U586" s="19"/>
      <c r="V586" s="19"/>
    </row>
    <row r="587" spans="2:22">
      <c r="B587" s="19"/>
      <c r="C587" s="19"/>
      <c r="D587" s="26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62"/>
      <c r="Q587" s="19"/>
      <c r="R587" s="19"/>
      <c r="S587" s="19"/>
      <c r="T587" s="19"/>
      <c r="U587" s="19"/>
      <c r="V587" s="19"/>
    </row>
    <row r="588" spans="2:22">
      <c r="B588" s="19"/>
      <c r="C588" s="19"/>
      <c r="D588" s="26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62"/>
      <c r="Q588" s="19"/>
      <c r="R588" s="19"/>
      <c r="S588" s="19"/>
      <c r="T588" s="19"/>
      <c r="U588" s="19"/>
      <c r="V588" s="19"/>
    </row>
    <row r="589" spans="2:22">
      <c r="B589" s="19"/>
      <c r="C589" s="19"/>
      <c r="D589" s="26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62"/>
      <c r="Q589" s="19"/>
      <c r="R589" s="19"/>
      <c r="S589" s="19"/>
      <c r="T589" s="19"/>
      <c r="U589" s="19"/>
      <c r="V589" s="19"/>
    </row>
    <row r="590" spans="2:22">
      <c r="B590" s="19"/>
      <c r="C590" s="19"/>
      <c r="D590" s="26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62"/>
      <c r="Q590" s="19"/>
      <c r="R590" s="19"/>
      <c r="S590" s="19"/>
      <c r="T590" s="19"/>
      <c r="U590" s="19"/>
      <c r="V590" s="19"/>
    </row>
    <row r="591" spans="2:22">
      <c r="B591" s="19"/>
      <c r="C591" s="19"/>
      <c r="D591" s="26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62"/>
      <c r="Q591" s="19"/>
      <c r="R591" s="19"/>
      <c r="S591" s="19"/>
      <c r="T591" s="19"/>
      <c r="U591" s="19"/>
      <c r="V591" s="19"/>
    </row>
    <row r="592" spans="2:22">
      <c r="B592" s="19"/>
      <c r="C592" s="19"/>
      <c r="D592" s="26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62"/>
      <c r="Q592" s="19"/>
      <c r="R592" s="19"/>
      <c r="S592" s="19"/>
      <c r="T592" s="19"/>
      <c r="U592" s="19"/>
      <c r="V592" s="19"/>
    </row>
    <row r="593" spans="2:22">
      <c r="B593" s="19"/>
      <c r="C593" s="19"/>
      <c r="D593" s="26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62"/>
      <c r="Q593" s="19"/>
      <c r="R593" s="19"/>
      <c r="S593" s="19"/>
      <c r="T593" s="19"/>
      <c r="U593" s="19"/>
      <c r="V593" s="19"/>
    </row>
    <row r="594" spans="2:22">
      <c r="B594" s="19"/>
      <c r="C594" s="19"/>
      <c r="D594" s="26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62"/>
      <c r="Q594" s="19"/>
      <c r="R594" s="19"/>
      <c r="S594" s="19"/>
      <c r="T594" s="19"/>
      <c r="U594" s="19"/>
      <c r="V594" s="19"/>
    </row>
    <row r="595" spans="2:22">
      <c r="B595" s="19"/>
      <c r="C595" s="19"/>
      <c r="D595" s="26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62"/>
      <c r="Q595" s="19"/>
      <c r="R595" s="19"/>
      <c r="S595" s="19"/>
      <c r="T595" s="19"/>
      <c r="U595" s="19"/>
      <c r="V595" s="19"/>
    </row>
    <row r="596" spans="2:22">
      <c r="B596" s="19"/>
      <c r="C596" s="19"/>
      <c r="D596" s="26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62"/>
      <c r="Q596" s="19"/>
      <c r="R596" s="19"/>
      <c r="S596" s="19"/>
      <c r="T596" s="19"/>
      <c r="U596" s="19"/>
      <c r="V596" s="19"/>
    </row>
    <row r="597" spans="2:22">
      <c r="B597" s="19"/>
      <c r="C597" s="19"/>
      <c r="D597" s="26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62"/>
      <c r="Q597" s="19"/>
      <c r="R597" s="19"/>
      <c r="S597" s="19"/>
      <c r="T597" s="19"/>
      <c r="U597" s="19"/>
      <c r="V597" s="19"/>
    </row>
    <row r="598" spans="2:22">
      <c r="B598" s="19"/>
      <c r="C598" s="19"/>
      <c r="D598" s="26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62"/>
      <c r="Q598" s="19"/>
      <c r="R598" s="19"/>
      <c r="S598" s="19"/>
      <c r="T598" s="19"/>
      <c r="U598" s="19"/>
      <c r="V598" s="19"/>
    </row>
    <row r="599" spans="2:22">
      <c r="B599" s="19"/>
      <c r="C599" s="19"/>
      <c r="D599" s="26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62"/>
      <c r="Q599" s="19"/>
      <c r="R599" s="19"/>
      <c r="S599" s="19"/>
      <c r="T599" s="19"/>
      <c r="U599" s="19"/>
      <c r="V599" s="19"/>
    </row>
    <row r="600" spans="2:22">
      <c r="B600" s="19"/>
      <c r="C600" s="19"/>
      <c r="D600" s="26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62"/>
      <c r="Q600" s="19"/>
      <c r="R600" s="19"/>
      <c r="S600" s="19"/>
      <c r="T600" s="19"/>
      <c r="U600" s="19"/>
      <c r="V600" s="19"/>
    </row>
    <row r="601" spans="2:22">
      <c r="B601" s="19"/>
      <c r="C601" s="19"/>
      <c r="D601" s="26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62"/>
      <c r="Q601" s="19"/>
      <c r="R601" s="19"/>
      <c r="S601" s="19"/>
      <c r="T601" s="19"/>
      <c r="U601" s="19"/>
      <c r="V601" s="19"/>
    </row>
    <row r="602" spans="2:22">
      <c r="B602" s="19"/>
      <c r="C602" s="19"/>
      <c r="D602" s="26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62"/>
      <c r="Q602" s="19"/>
      <c r="R602" s="19"/>
      <c r="S602" s="19"/>
      <c r="T602" s="19"/>
      <c r="U602" s="19"/>
      <c r="V602" s="19"/>
    </row>
    <row r="603" spans="2:22">
      <c r="B603" s="19"/>
      <c r="C603" s="19"/>
      <c r="D603" s="26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62"/>
      <c r="Q603" s="19"/>
      <c r="R603" s="19"/>
      <c r="S603" s="19"/>
      <c r="T603" s="19"/>
      <c r="U603" s="19"/>
      <c r="V603" s="19"/>
    </row>
    <row r="604" spans="2:22">
      <c r="B604" s="19"/>
      <c r="C604" s="19"/>
      <c r="D604" s="26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62"/>
      <c r="Q604" s="19"/>
      <c r="R604" s="19"/>
      <c r="S604" s="19"/>
      <c r="T604" s="19"/>
      <c r="U604" s="19"/>
      <c r="V604" s="19"/>
    </row>
    <row r="605" spans="2:22">
      <c r="B605" s="19"/>
      <c r="C605" s="19"/>
      <c r="D605" s="26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62"/>
      <c r="Q605" s="19"/>
      <c r="R605" s="19"/>
      <c r="S605" s="19"/>
      <c r="T605" s="19"/>
      <c r="U605" s="19"/>
      <c r="V605" s="19"/>
    </row>
    <row r="606" spans="2:22">
      <c r="B606" s="19"/>
      <c r="C606" s="19"/>
      <c r="D606" s="26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62"/>
      <c r="Q606" s="19"/>
      <c r="R606" s="19"/>
      <c r="S606" s="19"/>
      <c r="T606" s="19"/>
      <c r="U606" s="19"/>
      <c r="V606" s="19"/>
    </row>
    <row r="607" spans="2:22">
      <c r="B607" s="19"/>
      <c r="C607" s="19"/>
      <c r="D607" s="26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62"/>
      <c r="Q607" s="19"/>
      <c r="R607" s="19"/>
      <c r="S607" s="19"/>
      <c r="T607" s="19"/>
      <c r="U607" s="19"/>
      <c r="V607" s="19"/>
    </row>
    <row r="608" spans="2:22">
      <c r="B608" s="19"/>
      <c r="C608" s="19"/>
      <c r="D608" s="26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62"/>
      <c r="Q608" s="19"/>
      <c r="R608" s="19"/>
      <c r="S608" s="19"/>
      <c r="T608" s="19"/>
      <c r="U608" s="19"/>
      <c r="V608" s="19"/>
    </row>
    <row r="609" spans="2:22">
      <c r="B609" s="19"/>
      <c r="C609" s="19"/>
      <c r="D609" s="26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62"/>
      <c r="Q609" s="19"/>
      <c r="R609" s="19"/>
      <c r="S609" s="19"/>
      <c r="T609" s="19"/>
      <c r="U609" s="19"/>
      <c r="V609" s="19"/>
    </row>
    <row r="610" spans="2:22">
      <c r="B610" s="19"/>
      <c r="C610" s="19"/>
      <c r="D610" s="26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62"/>
      <c r="Q610" s="19"/>
      <c r="R610" s="19"/>
      <c r="S610" s="19"/>
      <c r="T610" s="19"/>
      <c r="U610" s="19"/>
      <c r="V610" s="19"/>
    </row>
    <row r="611" spans="2:22">
      <c r="B611" s="19"/>
      <c r="C611" s="19"/>
      <c r="D611" s="26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62"/>
      <c r="Q611" s="19"/>
      <c r="R611" s="19"/>
      <c r="S611" s="19"/>
      <c r="T611" s="19"/>
      <c r="U611" s="19"/>
      <c r="V611" s="19"/>
    </row>
    <row r="612" spans="2:22">
      <c r="B612" s="19"/>
      <c r="C612" s="19"/>
      <c r="D612" s="26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62"/>
      <c r="Q612" s="19"/>
      <c r="R612" s="19"/>
      <c r="S612" s="19"/>
      <c r="T612" s="19"/>
      <c r="U612" s="19"/>
      <c r="V612" s="19"/>
    </row>
    <row r="613" spans="2:22">
      <c r="B613" s="19"/>
      <c r="C613" s="19"/>
      <c r="D613" s="26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62"/>
      <c r="Q613" s="19"/>
      <c r="R613" s="19"/>
      <c r="S613" s="19"/>
      <c r="T613" s="19"/>
      <c r="U613" s="19"/>
      <c r="V613" s="19"/>
    </row>
    <row r="614" spans="2:22">
      <c r="B614" s="19"/>
      <c r="C614" s="19"/>
      <c r="D614" s="26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62"/>
      <c r="Q614" s="19"/>
      <c r="R614" s="19"/>
      <c r="S614" s="19"/>
      <c r="T614" s="19"/>
      <c r="U614" s="19"/>
      <c r="V614" s="19"/>
    </row>
    <row r="615" spans="2:22">
      <c r="B615" s="19"/>
      <c r="C615" s="19"/>
      <c r="D615" s="26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62"/>
      <c r="Q615" s="19"/>
      <c r="R615" s="19"/>
      <c r="S615" s="19"/>
      <c r="T615" s="19"/>
      <c r="U615" s="19"/>
      <c r="V615" s="19"/>
    </row>
    <row r="616" spans="2:22">
      <c r="B616" s="19"/>
      <c r="C616" s="19"/>
      <c r="D616" s="26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62"/>
      <c r="Q616" s="19"/>
      <c r="R616" s="19"/>
      <c r="S616" s="19"/>
      <c r="T616" s="19"/>
      <c r="U616" s="19"/>
      <c r="V616" s="19"/>
    </row>
    <row r="617" spans="2:22">
      <c r="B617" s="19"/>
      <c r="C617" s="19"/>
      <c r="D617" s="26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62"/>
      <c r="Q617" s="19"/>
      <c r="R617" s="19"/>
      <c r="S617" s="19"/>
      <c r="T617" s="19"/>
      <c r="U617" s="19"/>
      <c r="V617" s="19"/>
    </row>
    <row r="618" spans="2:22">
      <c r="B618" s="19"/>
      <c r="C618" s="19"/>
      <c r="D618" s="26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62"/>
      <c r="Q618" s="19"/>
      <c r="R618" s="19"/>
      <c r="S618" s="19"/>
      <c r="T618" s="19"/>
      <c r="U618" s="19"/>
      <c r="V618" s="19"/>
    </row>
    <row r="619" spans="2:22">
      <c r="B619" s="19"/>
      <c r="C619" s="19"/>
      <c r="D619" s="26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62"/>
      <c r="Q619" s="19"/>
      <c r="R619" s="19"/>
      <c r="S619" s="19"/>
      <c r="T619" s="19"/>
      <c r="U619" s="19"/>
      <c r="V619" s="19"/>
    </row>
    <row r="620" spans="2:22">
      <c r="B620" s="19"/>
      <c r="C620" s="19"/>
      <c r="D620" s="26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62"/>
      <c r="Q620" s="19"/>
      <c r="R620" s="19"/>
      <c r="S620" s="19"/>
      <c r="T620" s="19"/>
      <c r="U620" s="19"/>
      <c r="V620" s="19"/>
    </row>
    <row r="621" spans="2:22">
      <c r="B621" s="19"/>
      <c r="C621" s="19"/>
      <c r="D621" s="26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62"/>
      <c r="Q621" s="19"/>
      <c r="R621" s="19"/>
      <c r="S621" s="19"/>
      <c r="T621" s="19"/>
      <c r="U621" s="19"/>
      <c r="V621" s="19"/>
    </row>
    <row r="622" spans="2:22">
      <c r="B622" s="19"/>
      <c r="C622" s="19"/>
      <c r="D622" s="26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62"/>
      <c r="Q622" s="19"/>
      <c r="R622" s="19"/>
      <c r="S622" s="19"/>
      <c r="T622" s="19"/>
      <c r="U622" s="19"/>
      <c r="V622" s="19"/>
    </row>
    <row r="623" spans="2:22">
      <c r="B623" s="19"/>
      <c r="C623" s="19"/>
      <c r="D623" s="26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62"/>
      <c r="Q623" s="19"/>
      <c r="R623" s="19"/>
      <c r="S623" s="19"/>
      <c r="T623" s="19"/>
      <c r="U623" s="19"/>
      <c r="V623" s="19"/>
    </row>
    <row r="624" spans="2:22">
      <c r="B624" s="19"/>
      <c r="C624" s="19"/>
      <c r="D624" s="26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62"/>
      <c r="Q624" s="19"/>
      <c r="R624" s="19"/>
      <c r="S624" s="19"/>
      <c r="T624" s="19"/>
      <c r="U624" s="19"/>
      <c r="V624" s="19"/>
    </row>
    <row r="625" spans="2:22">
      <c r="B625" s="19"/>
      <c r="C625" s="19"/>
      <c r="D625" s="26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62"/>
      <c r="Q625" s="19"/>
      <c r="R625" s="19"/>
      <c r="S625" s="19"/>
      <c r="T625" s="19"/>
      <c r="U625" s="19"/>
      <c r="V625" s="19"/>
    </row>
    <row r="626" spans="2:22">
      <c r="B626" s="19"/>
      <c r="C626" s="19"/>
      <c r="D626" s="26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62"/>
      <c r="Q626" s="19"/>
      <c r="R626" s="19"/>
      <c r="S626" s="19"/>
      <c r="T626" s="19"/>
      <c r="U626" s="19"/>
      <c r="V626" s="19"/>
    </row>
    <row r="627" spans="2:22">
      <c r="B627" s="19"/>
      <c r="C627" s="19"/>
      <c r="D627" s="26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62"/>
      <c r="Q627" s="19"/>
      <c r="R627" s="19"/>
      <c r="S627" s="19"/>
      <c r="T627" s="19"/>
      <c r="U627" s="19"/>
      <c r="V627" s="19"/>
    </row>
    <row r="628" spans="2:22">
      <c r="B628" s="19"/>
      <c r="C628" s="19"/>
      <c r="D628" s="26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62"/>
      <c r="Q628" s="19"/>
      <c r="R628" s="19"/>
      <c r="S628" s="19"/>
      <c r="T628" s="19"/>
      <c r="U628" s="19"/>
      <c r="V628" s="19"/>
    </row>
    <row r="629" spans="2:22">
      <c r="B629" s="19"/>
      <c r="C629" s="19"/>
      <c r="D629" s="26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62"/>
      <c r="Q629" s="19"/>
      <c r="R629" s="19"/>
      <c r="S629" s="19"/>
      <c r="T629" s="19"/>
      <c r="U629" s="19"/>
      <c r="V629" s="19"/>
    </row>
    <row r="630" spans="2:22">
      <c r="B630" s="19"/>
      <c r="C630" s="19"/>
      <c r="D630" s="26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62"/>
      <c r="Q630" s="19"/>
      <c r="R630" s="19"/>
      <c r="S630" s="19"/>
      <c r="T630" s="19"/>
      <c r="U630" s="19"/>
      <c r="V630" s="19"/>
    </row>
    <row r="631" spans="2:22">
      <c r="B631" s="19"/>
      <c r="C631" s="19"/>
      <c r="D631" s="26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62"/>
      <c r="Q631" s="19"/>
      <c r="R631" s="19"/>
      <c r="S631" s="19"/>
      <c r="T631" s="19"/>
      <c r="U631" s="19"/>
      <c r="V631" s="19"/>
    </row>
    <row r="632" spans="2:22">
      <c r="B632" s="19"/>
      <c r="C632" s="19"/>
      <c r="D632" s="26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62"/>
      <c r="Q632" s="19"/>
      <c r="R632" s="19"/>
      <c r="S632" s="19"/>
      <c r="T632" s="19"/>
      <c r="U632" s="19"/>
      <c r="V632" s="19"/>
    </row>
    <row r="633" spans="2:22">
      <c r="B633" s="19"/>
      <c r="C633" s="19"/>
      <c r="D633" s="26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62"/>
      <c r="Q633" s="19"/>
      <c r="R633" s="19"/>
      <c r="S633" s="19"/>
      <c r="T633" s="19"/>
      <c r="U633" s="19"/>
      <c r="V633" s="19"/>
    </row>
    <row r="634" spans="2:22">
      <c r="B634" s="19"/>
      <c r="C634" s="19"/>
      <c r="D634" s="26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62"/>
      <c r="Q634" s="19"/>
      <c r="R634" s="19"/>
      <c r="S634" s="19"/>
      <c r="T634" s="19"/>
      <c r="U634" s="19"/>
      <c r="V634" s="19"/>
    </row>
    <row r="635" spans="2:22">
      <c r="B635" s="19"/>
      <c r="C635" s="19"/>
      <c r="D635" s="26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62"/>
      <c r="Q635" s="19"/>
      <c r="R635" s="19"/>
      <c r="S635" s="19"/>
      <c r="T635" s="19"/>
      <c r="U635" s="19"/>
      <c r="V635" s="19"/>
    </row>
    <row r="636" spans="2:22">
      <c r="B636" s="19"/>
      <c r="C636" s="19"/>
      <c r="D636" s="26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62"/>
      <c r="Q636" s="19"/>
      <c r="R636" s="19"/>
      <c r="S636" s="19"/>
      <c r="T636" s="19"/>
      <c r="U636" s="19"/>
      <c r="V636" s="19"/>
    </row>
    <row r="637" spans="2:22">
      <c r="B637" s="19"/>
      <c r="C637" s="19"/>
      <c r="D637" s="26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62"/>
      <c r="Q637" s="19"/>
      <c r="R637" s="19"/>
      <c r="S637" s="19"/>
      <c r="T637" s="19"/>
      <c r="U637" s="19"/>
      <c r="V637" s="19"/>
    </row>
    <row r="638" spans="2:22">
      <c r="B638" s="19"/>
      <c r="C638" s="19"/>
      <c r="D638" s="26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62"/>
      <c r="Q638" s="19"/>
      <c r="R638" s="19"/>
      <c r="S638" s="19"/>
      <c r="T638" s="19"/>
      <c r="U638" s="19"/>
      <c r="V638" s="19"/>
    </row>
    <row r="639" spans="2:22">
      <c r="B639" s="19"/>
      <c r="C639" s="19"/>
      <c r="D639" s="26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62"/>
      <c r="Q639" s="19"/>
      <c r="R639" s="19"/>
      <c r="S639" s="19"/>
      <c r="T639" s="19"/>
      <c r="U639" s="19"/>
      <c r="V639" s="19"/>
    </row>
    <row r="640" spans="2:22">
      <c r="B640" s="19"/>
      <c r="C640" s="19"/>
      <c r="D640" s="26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62"/>
      <c r="Q640" s="19"/>
      <c r="R640" s="19"/>
      <c r="S640" s="19"/>
      <c r="T640" s="19"/>
      <c r="U640" s="19"/>
      <c r="V640" s="19"/>
    </row>
    <row r="641" spans="2:22">
      <c r="B641" s="19"/>
      <c r="C641" s="19"/>
      <c r="D641" s="26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62"/>
      <c r="Q641" s="19"/>
      <c r="R641" s="19"/>
      <c r="S641" s="19"/>
      <c r="T641" s="19"/>
      <c r="U641" s="19"/>
      <c r="V641" s="19"/>
    </row>
    <row r="642" spans="2:22">
      <c r="B642" s="19"/>
      <c r="C642" s="19"/>
      <c r="D642" s="26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62"/>
      <c r="Q642" s="19"/>
      <c r="R642" s="19"/>
      <c r="S642" s="19"/>
      <c r="T642" s="19"/>
      <c r="U642" s="19"/>
      <c r="V642" s="19"/>
    </row>
    <row r="643" spans="2:22">
      <c r="B643" s="19"/>
      <c r="C643" s="19"/>
      <c r="D643" s="26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62"/>
      <c r="Q643" s="19"/>
      <c r="R643" s="19"/>
      <c r="S643" s="19"/>
      <c r="T643" s="19"/>
      <c r="U643" s="19"/>
      <c r="V643" s="19"/>
    </row>
    <row r="644" spans="2:22">
      <c r="B644" s="19"/>
      <c r="C644" s="19"/>
      <c r="D644" s="26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62"/>
      <c r="Q644" s="19"/>
      <c r="R644" s="19"/>
      <c r="S644" s="19"/>
      <c r="T644" s="19"/>
      <c r="U644" s="19"/>
      <c r="V644" s="19"/>
    </row>
    <row r="645" spans="2:22">
      <c r="B645" s="19"/>
      <c r="C645" s="19"/>
      <c r="D645" s="26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62"/>
      <c r="Q645" s="19"/>
      <c r="R645" s="19"/>
      <c r="S645" s="19"/>
      <c r="T645" s="19"/>
      <c r="U645" s="19"/>
      <c r="V645" s="19"/>
    </row>
    <row r="646" spans="2:22">
      <c r="B646" s="19"/>
      <c r="C646" s="19"/>
      <c r="D646" s="26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62"/>
      <c r="Q646" s="19"/>
      <c r="R646" s="19"/>
      <c r="S646" s="19"/>
      <c r="T646" s="19"/>
      <c r="U646" s="19"/>
      <c r="V646" s="19"/>
    </row>
    <row r="647" spans="2:22">
      <c r="B647" s="19"/>
      <c r="C647" s="19"/>
      <c r="D647" s="26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62"/>
      <c r="Q647" s="19"/>
      <c r="R647" s="19"/>
      <c r="S647" s="19"/>
      <c r="T647" s="19"/>
      <c r="U647" s="19"/>
      <c r="V647" s="19"/>
    </row>
    <row r="648" spans="2:22">
      <c r="B648" s="19"/>
      <c r="C648" s="19"/>
      <c r="D648" s="26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62"/>
      <c r="Q648" s="19"/>
      <c r="R648" s="19"/>
      <c r="S648" s="19"/>
      <c r="T648" s="19"/>
      <c r="U648" s="19"/>
      <c r="V648" s="19"/>
    </row>
    <row r="649" spans="2:22">
      <c r="B649" s="19"/>
      <c r="C649" s="19"/>
      <c r="D649" s="26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62"/>
      <c r="Q649" s="19"/>
      <c r="R649" s="19"/>
      <c r="S649" s="19"/>
      <c r="T649" s="19"/>
      <c r="U649" s="19"/>
      <c r="V649" s="19"/>
    </row>
    <row r="650" spans="2:22">
      <c r="B650" s="19"/>
      <c r="C650" s="19"/>
      <c r="D650" s="26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62"/>
      <c r="Q650" s="19"/>
      <c r="R650" s="19"/>
      <c r="S650" s="19"/>
      <c r="T650" s="19"/>
      <c r="U650" s="19"/>
      <c r="V650" s="19"/>
    </row>
    <row r="651" spans="2:22">
      <c r="B651" s="19"/>
      <c r="C651" s="19"/>
      <c r="D651" s="26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62"/>
      <c r="Q651" s="19"/>
      <c r="R651" s="19"/>
      <c r="S651" s="19"/>
      <c r="T651" s="19"/>
      <c r="U651" s="19"/>
      <c r="V651" s="19"/>
    </row>
    <row r="652" spans="2:22">
      <c r="B652" s="19"/>
      <c r="C652" s="19"/>
      <c r="D652" s="26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62"/>
      <c r="Q652" s="19"/>
      <c r="R652" s="19"/>
      <c r="S652" s="19"/>
      <c r="T652" s="19"/>
      <c r="U652" s="19"/>
      <c r="V652" s="19"/>
    </row>
    <row r="653" spans="2:22">
      <c r="B653" s="19"/>
      <c r="C653" s="19"/>
      <c r="D653" s="26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62"/>
      <c r="Q653" s="19"/>
      <c r="R653" s="19"/>
      <c r="S653" s="19"/>
      <c r="T653" s="19"/>
      <c r="U653" s="19"/>
      <c r="V653" s="19"/>
    </row>
    <row r="654" spans="2:22">
      <c r="B654" s="19"/>
      <c r="C654" s="19"/>
      <c r="D654" s="26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62"/>
      <c r="Q654" s="19"/>
      <c r="R654" s="19"/>
      <c r="S654" s="19"/>
      <c r="T654" s="19"/>
      <c r="U654" s="19"/>
      <c r="V654" s="19"/>
    </row>
    <row r="655" spans="2:22">
      <c r="B655" s="19"/>
      <c r="C655" s="19"/>
      <c r="D655" s="26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62"/>
      <c r="Q655" s="19"/>
      <c r="R655" s="19"/>
      <c r="S655" s="19"/>
      <c r="T655" s="19"/>
      <c r="U655" s="19"/>
      <c r="V655" s="19"/>
    </row>
    <row r="656" spans="2:22">
      <c r="B656" s="19"/>
      <c r="C656" s="19"/>
      <c r="D656" s="26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62"/>
      <c r="Q656" s="19"/>
      <c r="R656" s="19"/>
      <c r="S656" s="19"/>
      <c r="T656" s="19"/>
      <c r="U656" s="19"/>
      <c r="V656" s="19"/>
    </row>
    <row r="657" spans="2:22">
      <c r="B657" s="19"/>
      <c r="C657" s="19"/>
      <c r="D657" s="26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62"/>
      <c r="Q657" s="19"/>
      <c r="R657" s="19"/>
      <c r="S657" s="19"/>
      <c r="T657" s="19"/>
      <c r="U657" s="19"/>
      <c r="V657" s="19"/>
    </row>
    <row r="658" spans="2:22">
      <c r="B658" s="19"/>
      <c r="C658" s="19"/>
      <c r="D658" s="26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62"/>
      <c r="Q658" s="19"/>
      <c r="R658" s="19"/>
      <c r="S658" s="19"/>
      <c r="T658" s="19"/>
      <c r="U658" s="19"/>
      <c r="V658" s="19"/>
    </row>
    <row r="659" spans="2:22">
      <c r="B659" s="19"/>
      <c r="C659" s="19"/>
      <c r="D659" s="26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62"/>
      <c r="Q659" s="19"/>
      <c r="R659" s="19"/>
      <c r="S659" s="19"/>
      <c r="T659" s="19"/>
      <c r="U659" s="19"/>
      <c r="V659" s="19"/>
    </row>
    <row r="660" spans="2:22">
      <c r="B660" s="19"/>
      <c r="C660" s="19"/>
      <c r="D660" s="26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62"/>
      <c r="Q660" s="19"/>
      <c r="R660" s="19"/>
      <c r="S660" s="19"/>
      <c r="T660" s="19"/>
      <c r="U660" s="19"/>
      <c r="V660" s="19"/>
    </row>
    <row r="661" spans="2:22">
      <c r="B661" s="19"/>
      <c r="C661" s="19"/>
      <c r="D661" s="26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62"/>
      <c r="Q661" s="19"/>
      <c r="R661" s="19"/>
      <c r="S661" s="19"/>
      <c r="T661" s="19"/>
      <c r="U661" s="19"/>
      <c r="V661" s="19"/>
    </row>
    <row r="662" spans="2:22">
      <c r="B662" s="19"/>
      <c r="C662" s="19"/>
      <c r="D662" s="26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62"/>
      <c r="Q662" s="19"/>
      <c r="R662" s="19"/>
      <c r="S662" s="19"/>
      <c r="T662" s="19"/>
      <c r="U662" s="19"/>
      <c r="V662" s="19"/>
    </row>
    <row r="663" spans="2:22">
      <c r="B663" s="19"/>
      <c r="C663" s="19"/>
      <c r="D663" s="26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62"/>
      <c r="Q663" s="19"/>
      <c r="R663" s="19"/>
      <c r="S663" s="19"/>
      <c r="T663" s="19"/>
      <c r="U663" s="19"/>
      <c r="V663" s="19"/>
    </row>
    <row r="664" spans="2:22">
      <c r="B664" s="19"/>
      <c r="C664" s="19"/>
      <c r="D664" s="26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62"/>
      <c r="Q664" s="19"/>
      <c r="R664" s="19"/>
      <c r="S664" s="19"/>
      <c r="T664" s="19"/>
      <c r="U664" s="19"/>
      <c r="V664" s="19"/>
    </row>
    <row r="665" spans="2:22">
      <c r="B665" s="19"/>
      <c r="C665" s="19"/>
      <c r="D665" s="26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62"/>
      <c r="Q665" s="19"/>
      <c r="R665" s="19"/>
      <c r="S665" s="19"/>
      <c r="T665" s="19"/>
      <c r="U665" s="19"/>
      <c r="V665" s="19"/>
    </row>
  </sheetData>
  <mergeCells count="24">
    <mergeCell ref="V9:V13"/>
    <mergeCell ref="C10:M10"/>
    <mergeCell ref="N10:O11"/>
    <mergeCell ref="C11:L11"/>
    <mergeCell ref="M11:M13"/>
    <mergeCell ref="C12:E12"/>
    <mergeCell ref="F12:H12"/>
    <mergeCell ref="R9:R13"/>
    <mergeCell ref="K5:Q5"/>
    <mergeCell ref="EN2:FJ2"/>
    <mergeCell ref="CC4:EH4"/>
    <mergeCell ref="CC5:EH5"/>
    <mergeCell ref="A9:A13"/>
    <mergeCell ref="B9:B13"/>
    <mergeCell ref="C9:O9"/>
    <mergeCell ref="P9:P13"/>
    <mergeCell ref="Q9:Q13"/>
    <mergeCell ref="I12:J12"/>
    <mergeCell ref="K12:L12"/>
    <mergeCell ref="N12:N13"/>
    <mergeCell ref="O12:O13"/>
    <mergeCell ref="S9:S13"/>
    <mergeCell ref="T9:T13"/>
    <mergeCell ref="U9:U13"/>
  </mergeCells>
  <hyperlinks>
    <hyperlink ref="L78" r:id="rId1"/>
    <hyperlink ref="L86" r:id="rId2"/>
    <hyperlink ref="L87" r:id="rId3"/>
    <hyperlink ref="L88" r:id="rId4"/>
    <hyperlink ref="L89" r:id="rId5"/>
    <hyperlink ref="L92" r:id="rId6"/>
    <hyperlink ref="L93" r:id="rId7"/>
    <hyperlink ref="L107" r:id="rId8"/>
    <hyperlink ref="L108" r:id="rId9"/>
    <hyperlink ref="L109" r:id="rId10"/>
    <hyperlink ref="L110" r:id="rId11"/>
    <hyperlink ref="L111" r:id="rId12"/>
    <hyperlink ref="L112" r:id="rId13"/>
    <hyperlink ref="L114" r:id="rId14"/>
    <hyperlink ref="L116" r:id="rId15"/>
    <hyperlink ref="L118" r:id="rId16"/>
    <hyperlink ref="L113" r:id="rId17"/>
    <hyperlink ref="L115" r:id="rId18"/>
    <hyperlink ref="L117" r:id="rId19"/>
    <hyperlink ref="L120" r:id="rId20"/>
    <hyperlink ref="L119" r:id="rId21"/>
    <hyperlink ref="L121" r:id="rId22"/>
    <hyperlink ref="L122" r:id="rId23"/>
    <hyperlink ref="L123" r:id="rId24"/>
    <hyperlink ref="L124" r:id="rId25"/>
    <hyperlink ref="L125" r:id="rId26"/>
    <hyperlink ref="L126" r:id="rId27"/>
    <hyperlink ref="L127" r:id="rId28"/>
    <hyperlink ref="L128" r:id="rId29"/>
    <hyperlink ref="L130" r:id="rId30"/>
    <hyperlink ref="L131" r:id="rId31"/>
    <hyperlink ref="L132" r:id="rId32"/>
    <hyperlink ref="L133" r:id="rId33"/>
    <hyperlink ref="L134" r:id="rId34"/>
    <hyperlink ref="L135" r:id="rId35"/>
    <hyperlink ref="L136" r:id="rId36"/>
    <hyperlink ref="L137" r:id="rId37"/>
    <hyperlink ref="L138" r:id="rId38"/>
    <hyperlink ref="L139" r:id="rId39"/>
    <hyperlink ref="L140" r:id="rId40"/>
    <hyperlink ref="L142" r:id="rId41"/>
    <hyperlink ref="L144" r:id="rId42"/>
    <hyperlink ref="L146" r:id="rId43"/>
    <hyperlink ref="L148" r:id="rId44"/>
    <hyperlink ref="L150" r:id="rId45"/>
    <hyperlink ref="L152" r:id="rId46"/>
    <hyperlink ref="L154" r:id="rId47"/>
    <hyperlink ref="L141" r:id="rId48"/>
    <hyperlink ref="L143" r:id="rId49"/>
    <hyperlink ref="L145" r:id="rId50"/>
    <hyperlink ref="L147" r:id="rId51"/>
    <hyperlink ref="L149" r:id="rId52"/>
    <hyperlink ref="L151" r:id="rId53"/>
    <hyperlink ref="L153" r:id="rId54"/>
    <hyperlink ref="L155" r:id="rId55"/>
    <hyperlink ref="L156" r:id="rId56"/>
    <hyperlink ref="L157" r:id="rId57"/>
    <hyperlink ref="L158" r:id="rId58"/>
    <hyperlink ref="L159" r:id="rId59"/>
    <hyperlink ref="L160" r:id="rId60"/>
    <hyperlink ref="L161" r:id="rId61"/>
    <hyperlink ref="L162" r:id="rId62"/>
    <hyperlink ref="L164" r:id="rId63"/>
    <hyperlink ref="L166" r:id="rId64"/>
    <hyperlink ref="L168" r:id="rId65"/>
    <hyperlink ref="L170" r:id="rId66"/>
    <hyperlink ref="L163" r:id="rId67"/>
    <hyperlink ref="L165" r:id="rId68"/>
    <hyperlink ref="L167" r:id="rId69"/>
    <hyperlink ref="L169" r:id="rId70"/>
    <hyperlink ref="L171" r:id="rId71"/>
    <hyperlink ref="L173" r:id="rId72"/>
    <hyperlink ref="L172" r:id="rId73"/>
    <hyperlink ref="L174" r:id="rId74"/>
    <hyperlink ref="L175" r:id="rId75"/>
    <hyperlink ref="L176" r:id="rId76"/>
    <hyperlink ref="L177" r:id="rId77"/>
    <hyperlink ref="L178" r:id="rId78"/>
    <hyperlink ref="L180" r:id="rId79"/>
    <hyperlink ref="L182" r:id="rId80"/>
    <hyperlink ref="L179" r:id="rId81"/>
    <hyperlink ref="L181" r:id="rId82"/>
  </hyperlinks>
  <pageMargins left="0.7" right="0.7" top="0.75" bottom="0.75" header="0.3" footer="0.3"/>
  <pageSetup paperSize="9" scale="10" fitToWidth="0" orientation="landscape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U28"/>
  <sheetViews>
    <sheetView topLeftCell="A4" workbookViewId="0">
      <selection activeCell="E20" sqref="E20:E25"/>
    </sheetView>
  </sheetViews>
  <sheetFormatPr defaultRowHeight="15"/>
  <cols>
    <col min="2" max="2" width="11.5703125" customWidth="1"/>
    <col min="7" max="7" width="12.7109375" customWidth="1"/>
    <col min="12" max="12" width="14" customWidth="1"/>
    <col min="18" max="18" width="14.5703125" customWidth="1"/>
  </cols>
  <sheetData>
    <row r="5" spans="7:21">
      <c r="G5" s="15">
        <v>34858.800000000003</v>
      </c>
      <c r="H5" s="15">
        <f>G5/1000</f>
        <v>34.858800000000002</v>
      </c>
      <c r="I5">
        <v>23</v>
      </c>
      <c r="J5" s="15">
        <f>H5/I5</f>
        <v>1.5156000000000001</v>
      </c>
    </row>
    <row r="6" spans="7:21">
      <c r="G6" s="15">
        <v>3031.2</v>
      </c>
      <c r="H6" s="15">
        <f t="shared" ref="H6:H11" si="0">G6/1000</f>
        <v>3.0311999999999997</v>
      </c>
      <c r="I6">
        <v>2</v>
      </c>
      <c r="J6" s="15">
        <f t="shared" ref="J6:J11" si="1">H6/I6</f>
        <v>1.5155999999999998</v>
      </c>
    </row>
    <row r="7" spans="7:21">
      <c r="G7" s="15">
        <v>17556</v>
      </c>
      <c r="H7" s="15">
        <f t="shared" si="0"/>
        <v>17.556000000000001</v>
      </c>
      <c r="I7">
        <v>10</v>
      </c>
      <c r="J7" s="15">
        <f t="shared" si="1"/>
        <v>1.7556</v>
      </c>
    </row>
    <row r="8" spans="7:21">
      <c r="G8" s="15">
        <v>3775.2</v>
      </c>
      <c r="H8" s="15">
        <f t="shared" si="0"/>
        <v>3.7751999999999999</v>
      </c>
      <c r="I8">
        <v>2</v>
      </c>
      <c r="J8" s="15">
        <f t="shared" si="1"/>
        <v>1.8875999999999999</v>
      </c>
      <c r="R8" s="15">
        <v>14400000</v>
      </c>
      <c r="S8">
        <v>4</v>
      </c>
      <c r="T8">
        <f>R8/1000</f>
        <v>14400</v>
      </c>
      <c r="U8">
        <f>T8/S8</f>
        <v>3600</v>
      </c>
    </row>
    <row r="9" spans="7:21">
      <c r="G9" s="15">
        <v>10638</v>
      </c>
      <c r="H9" s="15">
        <f t="shared" si="0"/>
        <v>10.638</v>
      </c>
      <c r="I9">
        <v>5</v>
      </c>
      <c r="J9" s="15">
        <f t="shared" si="1"/>
        <v>2.1276000000000002</v>
      </c>
      <c r="R9" s="15">
        <v>10788000</v>
      </c>
      <c r="S9">
        <v>2</v>
      </c>
      <c r="T9" s="17">
        <f>R9/1000</f>
        <v>10788</v>
      </c>
      <c r="U9" s="17">
        <f>T9/S9</f>
        <v>5394</v>
      </c>
    </row>
    <row r="10" spans="7:21">
      <c r="G10" s="15">
        <v>4294.8</v>
      </c>
      <c r="H10" s="15">
        <f t="shared" si="0"/>
        <v>4.2948000000000004</v>
      </c>
      <c r="I10">
        <v>3</v>
      </c>
      <c r="J10" s="15">
        <f t="shared" si="1"/>
        <v>1.4316000000000002</v>
      </c>
    </row>
    <row r="11" spans="7:21">
      <c r="G11" s="15">
        <v>123058.8</v>
      </c>
      <c r="H11" s="15">
        <f t="shared" si="0"/>
        <v>123.05880000000001</v>
      </c>
      <c r="I11">
        <v>3</v>
      </c>
      <c r="J11" s="15">
        <f t="shared" si="1"/>
        <v>41.019600000000004</v>
      </c>
      <c r="L11" s="15">
        <v>44400</v>
      </c>
      <c r="M11">
        <v>5</v>
      </c>
      <c r="N11">
        <f>L11/1000</f>
        <v>44.4</v>
      </c>
      <c r="O11">
        <f>N11/M11</f>
        <v>8.879999999999999</v>
      </c>
    </row>
    <row r="12" spans="7:21">
      <c r="L12" s="15">
        <v>28800</v>
      </c>
      <c r="M12">
        <v>5</v>
      </c>
      <c r="N12" s="17">
        <f t="shared" ref="N12:N28" si="2">L12/1000</f>
        <v>28.8</v>
      </c>
      <c r="O12" s="17">
        <f t="shared" ref="O12:O28" si="3">N12/M12</f>
        <v>5.76</v>
      </c>
    </row>
    <row r="13" spans="7:21">
      <c r="L13" s="15">
        <v>1726200</v>
      </c>
      <c r="M13">
        <v>210</v>
      </c>
      <c r="N13" s="17">
        <f t="shared" si="2"/>
        <v>1726.2</v>
      </c>
      <c r="O13" s="17">
        <f t="shared" si="3"/>
        <v>8.2200000000000006</v>
      </c>
    </row>
    <row r="14" spans="7:21">
      <c r="L14" s="15">
        <v>814800</v>
      </c>
      <c r="M14">
        <v>70</v>
      </c>
      <c r="N14" s="17">
        <f t="shared" si="2"/>
        <v>814.8</v>
      </c>
      <c r="O14" s="17">
        <f t="shared" si="3"/>
        <v>11.639999999999999</v>
      </c>
      <c r="R14" s="15">
        <v>50616</v>
      </c>
      <c r="S14" s="15">
        <f>R14/1000</f>
        <v>50.616</v>
      </c>
      <c r="T14">
        <v>12</v>
      </c>
      <c r="U14" s="15">
        <f>S14/T14</f>
        <v>4.218</v>
      </c>
    </row>
    <row r="15" spans="7:21">
      <c r="L15" s="15">
        <v>67080</v>
      </c>
      <c r="M15">
        <v>13</v>
      </c>
      <c r="N15" s="17">
        <f t="shared" si="2"/>
        <v>67.08</v>
      </c>
      <c r="O15" s="17">
        <f t="shared" si="3"/>
        <v>5.16</v>
      </c>
      <c r="R15" s="15">
        <v>314580</v>
      </c>
      <c r="S15" s="15">
        <f t="shared" ref="S15:S24" si="4">R15/1000</f>
        <v>314.58</v>
      </c>
      <c r="T15">
        <v>70</v>
      </c>
      <c r="U15" s="15">
        <f t="shared" ref="U15:U24" si="5">S15/T15</f>
        <v>4.4939999999999998</v>
      </c>
    </row>
    <row r="16" spans="7:21">
      <c r="L16" s="15">
        <v>55440</v>
      </c>
      <c r="M16">
        <v>6</v>
      </c>
      <c r="N16" s="17">
        <f t="shared" si="2"/>
        <v>55.44</v>
      </c>
      <c r="O16" s="17">
        <f t="shared" si="3"/>
        <v>9.24</v>
      </c>
      <c r="R16" s="15">
        <v>139776</v>
      </c>
      <c r="S16" s="15">
        <f t="shared" si="4"/>
        <v>139.77600000000001</v>
      </c>
      <c r="T16">
        <v>16</v>
      </c>
      <c r="U16" s="15">
        <f t="shared" si="5"/>
        <v>8.7360000000000007</v>
      </c>
    </row>
    <row r="17" spans="2:21">
      <c r="L17" s="15">
        <v>562500</v>
      </c>
      <c r="M17">
        <v>125</v>
      </c>
      <c r="N17" s="17">
        <f t="shared" si="2"/>
        <v>562.5</v>
      </c>
      <c r="O17" s="17">
        <f t="shared" si="3"/>
        <v>4.5</v>
      </c>
      <c r="R17" s="15">
        <v>433080</v>
      </c>
      <c r="S17" s="15">
        <f t="shared" si="4"/>
        <v>433.08</v>
      </c>
      <c r="T17">
        <v>45</v>
      </c>
      <c r="U17" s="15">
        <f t="shared" si="5"/>
        <v>9.6239999999999988</v>
      </c>
    </row>
    <row r="18" spans="2:21">
      <c r="L18" s="15">
        <v>132000</v>
      </c>
      <c r="M18">
        <v>22</v>
      </c>
      <c r="N18" s="17">
        <f t="shared" si="2"/>
        <v>132</v>
      </c>
      <c r="O18" s="17">
        <f t="shared" si="3"/>
        <v>6</v>
      </c>
      <c r="R18" s="15">
        <v>504000</v>
      </c>
      <c r="S18" s="15">
        <f t="shared" si="4"/>
        <v>504</v>
      </c>
      <c r="T18">
        <v>40</v>
      </c>
      <c r="U18" s="15">
        <f t="shared" si="5"/>
        <v>12.6</v>
      </c>
    </row>
    <row r="19" spans="2:21">
      <c r="L19" s="15">
        <v>3180</v>
      </c>
      <c r="M19">
        <v>1</v>
      </c>
      <c r="N19" s="17">
        <f t="shared" si="2"/>
        <v>3.18</v>
      </c>
      <c r="O19" s="17">
        <f t="shared" si="3"/>
        <v>3.18</v>
      </c>
      <c r="R19" s="15">
        <v>411000</v>
      </c>
      <c r="S19" s="15">
        <f t="shared" si="4"/>
        <v>411</v>
      </c>
      <c r="T19">
        <v>50</v>
      </c>
      <c r="U19" s="15">
        <f t="shared" si="5"/>
        <v>8.2200000000000006</v>
      </c>
    </row>
    <row r="20" spans="2:21">
      <c r="B20" s="15">
        <v>172905</v>
      </c>
      <c r="C20" s="64">
        <f>B20/1000</f>
        <v>172.905</v>
      </c>
      <c r="D20">
        <v>5</v>
      </c>
      <c r="E20" s="15">
        <f>C20/D20</f>
        <v>34.581000000000003</v>
      </c>
      <c r="L20" s="15">
        <v>120960</v>
      </c>
      <c r="M20">
        <v>21</v>
      </c>
      <c r="N20" s="17">
        <f t="shared" si="2"/>
        <v>120.96</v>
      </c>
      <c r="O20" s="17">
        <f t="shared" si="3"/>
        <v>5.76</v>
      </c>
      <c r="R20" s="15">
        <v>449769.6</v>
      </c>
      <c r="S20" s="15">
        <f t="shared" si="4"/>
        <v>449.76959999999997</v>
      </c>
      <c r="T20">
        <v>6</v>
      </c>
      <c r="U20" s="15">
        <f t="shared" si="5"/>
        <v>74.96159999999999</v>
      </c>
    </row>
    <row r="21" spans="2:21">
      <c r="B21" s="15">
        <v>100684</v>
      </c>
      <c r="C21" s="64">
        <f t="shared" ref="C21:C25" si="6">B21/1000</f>
        <v>100.684</v>
      </c>
      <c r="D21">
        <v>4</v>
      </c>
      <c r="E21" s="15">
        <f t="shared" ref="E21:E25" si="7">C21/D21</f>
        <v>25.170999999999999</v>
      </c>
      <c r="L21" s="15">
        <v>226800</v>
      </c>
      <c r="M21">
        <v>210</v>
      </c>
      <c r="N21" s="17">
        <f t="shared" si="2"/>
        <v>226.8</v>
      </c>
      <c r="O21" s="17">
        <f t="shared" si="3"/>
        <v>1.08</v>
      </c>
      <c r="R21" s="15">
        <v>58147.199999999997</v>
      </c>
      <c r="S21" s="15">
        <f t="shared" si="4"/>
        <v>58.147199999999998</v>
      </c>
      <c r="T21">
        <v>6</v>
      </c>
      <c r="U21" s="15">
        <f t="shared" si="5"/>
        <v>9.6912000000000003</v>
      </c>
    </row>
    <row r="22" spans="2:21">
      <c r="B22" s="15">
        <v>26940</v>
      </c>
      <c r="C22" s="64">
        <f t="shared" si="6"/>
        <v>26.94</v>
      </c>
      <c r="D22">
        <v>1</v>
      </c>
      <c r="E22" s="15">
        <f t="shared" si="7"/>
        <v>26.94</v>
      </c>
      <c r="L22" s="15">
        <v>78000</v>
      </c>
      <c r="M22">
        <v>20</v>
      </c>
      <c r="N22" s="17">
        <f t="shared" si="2"/>
        <v>78</v>
      </c>
      <c r="O22" s="17">
        <f t="shared" si="3"/>
        <v>3.9</v>
      </c>
      <c r="R22" s="15">
        <v>31608</v>
      </c>
      <c r="S22" s="15">
        <f t="shared" si="4"/>
        <v>31.608000000000001</v>
      </c>
      <c r="T22">
        <v>6</v>
      </c>
      <c r="U22" s="15">
        <f t="shared" si="5"/>
        <v>5.2679999999999998</v>
      </c>
    </row>
    <row r="23" spans="2:21">
      <c r="B23" s="15">
        <v>17639</v>
      </c>
      <c r="C23" s="64">
        <f t="shared" si="6"/>
        <v>17.638999999999999</v>
      </c>
      <c r="D23">
        <v>1</v>
      </c>
      <c r="E23" s="15">
        <f t="shared" si="7"/>
        <v>17.638999999999999</v>
      </c>
      <c r="L23" s="15">
        <v>141120</v>
      </c>
      <c r="M23">
        <v>21</v>
      </c>
      <c r="N23" s="17">
        <f t="shared" si="2"/>
        <v>141.12</v>
      </c>
      <c r="O23" s="17">
        <f t="shared" si="3"/>
        <v>6.7200000000000006</v>
      </c>
      <c r="R23" s="15">
        <v>83916</v>
      </c>
      <c r="S23" s="15">
        <f t="shared" si="4"/>
        <v>83.915999999999997</v>
      </c>
      <c r="T23">
        <v>6</v>
      </c>
      <c r="U23" s="15">
        <f t="shared" si="5"/>
        <v>13.985999999999999</v>
      </c>
    </row>
    <row r="24" spans="2:21">
      <c r="B24" s="15">
        <v>25764</v>
      </c>
      <c r="C24" s="64">
        <f t="shared" si="6"/>
        <v>25.763999999999999</v>
      </c>
      <c r="D24">
        <v>2</v>
      </c>
      <c r="E24" s="15">
        <f t="shared" si="7"/>
        <v>12.882</v>
      </c>
      <c r="L24" s="15">
        <v>19320</v>
      </c>
      <c r="M24">
        <v>2</v>
      </c>
      <c r="N24" s="17">
        <f t="shared" si="2"/>
        <v>19.32</v>
      </c>
      <c r="O24" s="17">
        <f t="shared" si="3"/>
        <v>9.66</v>
      </c>
      <c r="R24" s="15">
        <v>248760</v>
      </c>
      <c r="S24" s="15">
        <f t="shared" si="4"/>
        <v>248.76</v>
      </c>
      <c r="T24">
        <v>6</v>
      </c>
      <c r="U24" s="15">
        <f t="shared" si="5"/>
        <v>41.46</v>
      </c>
    </row>
    <row r="25" spans="2:21">
      <c r="B25" s="15">
        <v>6518</v>
      </c>
      <c r="C25" s="64">
        <f t="shared" si="6"/>
        <v>6.5179999999999998</v>
      </c>
      <c r="D25">
        <v>1</v>
      </c>
      <c r="E25" s="15">
        <f t="shared" si="7"/>
        <v>6.5179999999999998</v>
      </c>
      <c r="L25" s="15">
        <v>371640</v>
      </c>
      <c r="M25">
        <v>38</v>
      </c>
      <c r="N25" s="17">
        <f t="shared" si="2"/>
        <v>371.64</v>
      </c>
      <c r="O25" s="17">
        <f t="shared" si="3"/>
        <v>9.7799999999999994</v>
      </c>
    </row>
    <row r="26" spans="2:21">
      <c r="L26" s="15">
        <v>131100</v>
      </c>
      <c r="M26">
        <v>19</v>
      </c>
      <c r="N26" s="17">
        <f t="shared" si="2"/>
        <v>131.1</v>
      </c>
      <c r="O26" s="17">
        <f t="shared" si="3"/>
        <v>6.8999999999999995</v>
      </c>
    </row>
    <row r="27" spans="2:21">
      <c r="L27" s="15">
        <v>20160</v>
      </c>
      <c r="M27">
        <v>3</v>
      </c>
      <c r="N27" s="17">
        <f t="shared" si="2"/>
        <v>20.16</v>
      </c>
      <c r="O27" s="17">
        <f t="shared" si="3"/>
        <v>6.72</v>
      </c>
    </row>
    <row r="28" spans="2:21">
      <c r="L28" s="15">
        <v>54960</v>
      </c>
      <c r="M28">
        <v>2</v>
      </c>
      <c r="N28" s="17">
        <f t="shared" si="2"/>
        <v>54.96</v>
      </c>
      <c r="O28" s="17">
        <f t="shared" si="3"/>
        <v>27.48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2021-11-11T07:58:08Z</dcterms:modified>
</cp:coreProperties>
</file>